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1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</sheets>
  <definedNames>
    <definedName name="_xlnm.Print_Area" localSheetId="2">'1995'!$D$1:$P$67</definedName>
    <definedName name="_xlnm.Print_Area" localSheetId="0">'1995=100'!$C$12:$AH$141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'2004'!$D$1:$P$67</definedName>
    <definedName name="_xlnm.Print_Area" localSheetId="1">'vuosimuutos'!$D$1:$DG$68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<sst xmlns="http://schemas.openxmlformats.org/spreadsheetml/2006/main" count="2780" uniqueCount="229">
  <si>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</si>
  <si>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</si>
  <si>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</si>
  <si>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</si>
  <si>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</si>
  <si>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</si>
  <si>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</si>
  <si>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</si>
  <si>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</si>
  <si>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</si>
  <si>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</si>
  <si>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</si>
  <si>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</si>
  <si>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</si>
  <si>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</si>
  <si>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</si>
  <si>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</si>
  <si>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</si>
  <si>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</si>
  <si>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</si>
  <si>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</si>
  <si>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</si>
  <si>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</si>
  <si>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</si>
  <si>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</si>
  <si>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</si>
  <si>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</si>
  <si>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</si>
  <si>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</si>
  <si>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</si>
  <si>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</si>
  <si>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</si>
  <si>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</si>
  <si>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</si>
  <si>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</si>
  <si>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</si>
  <si>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</si>
  <si>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</si>
  <si>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</si>
  <si>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</si>
  <si>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</si>
  <si>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</si>
  <si>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</si>
  <si>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</si>
  <si>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</si>
  <si>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</si>
  <si>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</si>
  <si>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</si>
  <si>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</si>
  <si>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</si>
  <si>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</si>
  <si>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</si>
  <si>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</si>
  <si>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</si>
  <si>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</si>
  <si>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</si>
  <si>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</si>
  <si>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</si>
  <si>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</si>
  <si>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</si>
  <si>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</si>
  <si>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</si>
  <si>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</si>
  <si>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</si>
  <si>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</si>
  <si>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</si>
  <si>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</si>
  <si>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</si>
  <si>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</si>
  <si>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</si>
  <si>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</si>
  <si>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</si>
  <si>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</si>
  <si>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</si>
  <si>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</si>
  <si>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</si>
  <si>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</si>
  <si>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</si>
  <si>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</si>
  <si>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</si>
  <si>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</si>
  <si>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</si>
  <si>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</si>
  <si>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</si>
  <si>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</si>
  <si>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</si>
  <si>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</si>
  <si>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</si>
  <si>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</si>
  <si>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</si>
  <si>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</si>
  <si>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</si>
  <si>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</si>
  <si>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</si>
  <si>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</si>
  <si>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</si>
  <si>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</si>
  <si>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</si>
  <si>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</si>
  <si>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</si>
  <si>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</si>
  <si>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</si>
  <si>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</si>
  <si>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</si>
  <si>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</si>
  <si>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</si>
  <si>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</si>
  <si>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</si>
  <si>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</si>
  <si>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</si>
  <si>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</si>
  <si>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</si>
  <si>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</si>
  <si>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</si>
  <si>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</si>
  <si>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</si>
  <si>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</si>
  <si>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</si>
  <si>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</si>
  <si>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</si>
  <si>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</si>
  <si>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</si>
  <si>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</si>
  <si>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</si>
  <si>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</si>
  <si>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</si>
  <si>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</si>
  <si>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</si>
  <si>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</si>
  <si>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</si>
  <si>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</si>
  <si>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</si>
  <si>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</si>
  <si>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</si>
  <si>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</si>
  <si>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</si>
  <si>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</si>
  <si>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</si>
  <si>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</si>
  <si>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</si>
  <si>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</si>
  <si>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</si>
  <si>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</si>
  <si>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</si>
  <si>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</si>
  <si>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</si>
  <si>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</si>
  <si>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</si>
  <si>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</si>
  <si>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</si>
  <si>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</si>
  <si>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</si>
  <si>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</si>
  <si>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</si>
  <si>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</si>
  <si>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</si>
  <si>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</si>
  <si>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</si>
  <si>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</si>
  <si>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</si>
  <si>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</si>
  <si>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</si>
  <si>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</si>
  <si>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</si>
  <si>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</si>
  <si>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</si>
  <si>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</si>
  <si>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</si>
  <si>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</si>
  <si>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</si>
  <si>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</si>
  <si>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</si>
  <si>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</si>
  <si>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</si>
  <si>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</si>
  <si>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</si>
  <si>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</si>
  <si>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</si>
  <si>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</si>
  <si>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</si>
  <si>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</si>
  <si>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</si>
  <si>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</si>
  <si>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</si>
  <si>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</si>
  <si>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</si>
  <si>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</si>
  <si>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</si>
  <si>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</si>
  <si>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</si>
  <si>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</si>
  <si>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</si>
  <si>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</si>
  <si>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</si>
  <si>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</si>
  <si>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</si>
  <si>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</si>
  <si>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</si>
  <si>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</si>
  <si>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</si>
  <si>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</si>
  <si>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</si>
  <si>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</si>
  <si>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</si>
  <si>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</si>
  <si>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</si>
  <si>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</si>
  <si>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</si>
  <si>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</si>
  <si>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</si>
  <si>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Sieme-net</t>
  </si>
  <si>
    <t>Tuotan-toeläi-met</t>
  </si>
  <si>
    <t>Ener-gia</t>
  </si>
  <si>
    <t>Lannoit-teet</t>
  </si>
  <si>
    <t>Kasvin-suojelu</t>
  </si>
  <si>
    <t>Rehut</t>
  </si>
  <si>
    <t>Työkalut ja tarvik-keet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</si>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</sst>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7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7" xfId="0" applyFont="1" applyFill="1" applyBorder="1" applyAlignment="1">
      <alignment horizontal="left" vertical="top" wrapText="1" indent="2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4"/>
    </xf>
    <xf numFmtId="0" fontId="0" fillId="0" borderId="12" xfId="0" applyFont="1" applyBorder="1" applyAlignment="1">
      <alignment horizontal="left" vertical="top" wrapText="1" indent="6"/>
    </xf>
    <xf numFmtId="0" fontId="0" fillId="0" borderId="13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12" xfId="0" applyFont="1" applyFill="1" applyBorder="1" applyAlignment="1">
      <alignment horizontal="left" vertical="top" wrapText="1" indent="2"/>
    </xf>
    <xf numFmtId="0" fontId="0" fillId="2" borderId="12" xfId="0" applyFont="1" applyFill="1" applyBorder="1" applyAlignment="1">
      <alignment horizontal="left" vertical="top" wrapText="1" indent="4"/>
    </xf>
    <xf numFmtId="0" fontId="0" fillId="2" borderId="12" xfId="0" applyFont="1" applyFill="1" applyBorder="1" applyAlignment="1">
      <alignment horizontal="left" vertical="top" wrapText="1" indent="6"/>
    </xf>
    <xf numFmtId="0" fontId="0" fillId="2" borderId="12" xfId="0" applyFont="1" applyFill="1" applyBorder="1" applyAlignment="1">
      <alignment horizontal="left" vertical="top" wrapText="1" indent="8"/>
    </xf>
    <xf numFmtId="0" fontId="0" fillId="2" borderId="13" xfId="0" applyFont="1" applyFill="1" applyBorder="1" applyAlignment="1">
      <alignment horizontal="left" vertical="top" wrapText="1" indent="2"/>
    </xf>
    <xf numFmtId="0" fontId="3" fillId="0" borderId="13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2" borderId="13" xfId="0" applyNumberFormat="1" applyFont="1" applyFill="1" applyBorder="1" applyAlignment="1">
      <alignment horizontal="right" vertical="top" wrapText="1"/>
    </xf>
    <xf numFmtId="164" fontId="7" fillId="0" borderId="13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1"/>
  <sheetViews>
    <sheetView zoomScale="75" zoomScaleNormal="75" workbookViewId="0" topLeftCell="A1">
      <pane xSplit="2" ySplit="20" topLeftCell="C123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2" sqref="C2"/>
    </sheetView>
  </sheetViews>
  <sheetFormatPr defaultColWidth="9.140625" defaultRowHeight="12.75"/>
  <cols>
    <col min="1" max="1" width="5.7109375" style="112" customWidth="1"/>
    <col min="2" max="2" width="3.421875" style="112" customWidth="1"/>
    <col min="3" max="3" width="9.28125" style="117" customWidth="1"/>
    <col min="4" max="4" width="6.421875" style="116" customWidth="1"/>
    <col min="5" max="5" width="8.28125" style="117" customWidth="1"/>
    <col min="6" max="6" width="5.140625" style="116" customWidth="1"/>
    <col min="7" max="7" width="6.57421875" style="117" customWidth="1"/>
    <col min="8" max="8" width="5.140625" style="116" customWidth="1"/>
    <col min="9" max="9" width="6.7109375" style="117" customWidth="1"/>
    <col min="10" max="10" width="6.00390625" style="116" customWidth="1"/>
    <col min="11" max="11" width="7.00390625" style="117" customWidth="1"/>
    <col min="12" max="12" width="5.8515625" style="116" customWidth="1"/>
    <col min="13" max="13" width="7.28125" style="117" customWidth="1"/>
    <col min="14" max="14" width="5.140625" style="116" customWidth="1"/>
    <col min="15" max="15" width="7.140625" style="117" customWidth="1"/>
    <col min="16" max="16" width="5.140625" style="116" customWidth="1"/>
    <col min="17" max="17" width="7.00390625" style="117" customWidth="1"/>
    <col min="18" max="18" width="6.00390625" style="116" customWidth="1"/>
    <col min="19" max="19" width="8.57421875" style="117" customWidth="1"/>
    <col min="20" max="20" width="5.28125" style="116" customWidth="1"/>
    <col min="21" max="21" width="7.140625" style="117" customWidth="1"/>
    <col min="22" max="22" width="5.140625" style="116" customWidth="1"/>
    <col min="23" max="23" width="7.00390625" style="117" customWidth="1"/>
    <col min="24" max="24" width="5.28125" style="116" customWidth="1"/>
    <col min="25" max="25" width="7.7109375" style="117" customWidth="1"/>
    <col min="26" max="26" width="5.140625" style="116" customWidth="1"/>
    <col min="27" max="27" width="7.57421875" style="117" customWidth="1"/>
    <col min="28" max="28" width="5.140625" style="116" customWidth="1"/>
    <col min="29" max="29" width="8.28125" style="117" customWidth="1"/>
    <col min="30" max="30" width="5.140625" style="116" customWidth="1"/>
    <col min="31" max="31" width="7.00390625" style="117" customWidth="1"/>
    <col min="32" max="32" width="5.140625" style="117" customWidth="1"/>
    <col min="33" max="33" width="7.140625" style="117" customWidth="1"/>
    <col min="34" max="34" width="5.140625" style="117" customWidth="1"/>
    <col min="35" max="16384" width="9.140625" style="112" customWidth="1"/>
  </cols>
  <sheetData>
    <row r="1" spans="4:30" s="101" customFormat="1" ht="12.75">
      <c r="D1" s="102"/>
      <c r="F1" s="102"/>
      <c r="H1" s="102"/>
      <c r="J1" s="102"/>
      <c r="L1" s="102"/>
      <c r="N1" s="102"/>
      <c r="P1" s="102"/>
      <c r="R1" s="102"/>
      <c r="T1" s="102"/>
      <c r="V1" s="102"/>
      <c r="X1" s="102"/>
      <c r="Z1" s="102"/>
      <c r="AB1" s="102"/>
      <c r="AD1" s="102"/>
    </row>
    <row r="2" spans="4:30" s="101" customFormat="1" ht="12.75">
      <c r="D2" s="102"/>
      <c r="F2" s="102"/>
      <c r="H2" s="102"/>
      <c r="J2" s="102"/>
      <c r="L2" s="102"/>
      <c r="N2" s="102"/>
      <c r="P2" s="102"/>
      <c r="R2" s="102"/>
      <c r="T2" s="102"/>
      <c r="V2" s="102"/>
      <c r="X2" s="102"/>
      <c r="Z2" s="102"/>
      <c r="AB2" s="102"/>
      <c r="AD2" s="102"/>
    </row>
    <row r="3" spans="4:30" s="101" customFormat="1" ht="12.75" customHeight="1">
      <c r="D3" s="102"/>
      <c r="F3" s="102"/>
      <c r="H3" s="102"/>
      <c r="J3" s="102"/>
      <c r="L3" s="102"/>
      <c r="N3" s="102"/>
      <c r="P3" s="102"/>
      <c r="R3" s="102"/>
      <c r="T3" s="102"/>
      <c r="V3" s="102"/>
      <c r="X3" s="102"/>
      <c r="Z3" s="102"/>
      <c r="AB3" s="102"/>
      <c r="AD3" s="102"/>
    </row>
    <row r="4" spans="1:2" s="103" customFormat="1" ht="12.75">
      <c r="A4" s="102" t="s">
        <v>189</v>
      </c>
      <c r="B4" s="102"/>
    </row>
    <row r="5" spans="1:30" s="104" customFormat="1" ht="12.75" hidden="1">
      <c r="A5" s="101" t="s">
        <v>190</v>
      </c>
      <c r="B5" s="101"/>
      <c r="D5" s="103"/>
      <c r="F5" s="103"/>
      <c r="H5" s="103"/>
      <c r="J5" s="103"/>
      <c r="L5" s="103"/>
      <c r="N5" s="103"/>
      <c r="P5" s="103"/>
      <c r="R5" s="103"/>
      <c r="T5" s="103"/>
      <c r="V5" s="103"/>
      <c r="X5" s="103"/>
      <c r="Z5" s="103"/>
      <c r="AB5" s="103"/>
      <c r="AD5" s="103"/>
    </row>
    <row r="6" spans="1:30" s="104" customFormat="1" ht="10.5" customHeight="1">
      <c r="A6" s="101"/>
      <c r="B6" s="101"/>
      <c r="D6" s="103"/>
      <c r="F6" s="103"/>
      <c r="H6" s="103"/>
      <c r="J6" s="103"/>
      <c r="L6" s="103"/>
      <c r="N6" s="103"/>
      <c r="P6" s="103"/>
      <c r="R6" s="103"/>
      <c r="T6" s="103"/>
      <c r="V6" s="103"/>
      <c r="X6" s="103"/>
      <c r="Z6" s="103"/>
      <c r="AB6" s="103"/>
      <c r="AD6" s="103"/>
    </row>
    <row r="7" spans="1:33" s="105" customFormat="1" ht="35.25" customHeight="1" hidden="1">
      <c r="A7" s="105" t="s">
        <v>191</v>
      </c>
      <c r="C7" s="106" t="s">
        <v>192</v>
      </c>
      <c r="E7" s="106" t="s">
        <v>193</v>
      </c>
      <c r="G7" s="105" t="s">
        <v>194</v>
      </c>
      <c r="I7" s="105" t="s">
        <v>195</v>
      </c>
      <c r="K7" s="105" t="s">
        <v>196</v>
      </c>
      <c r="M7" s="105" t="s">
        <v>197</v>
      </c>
      <c r="O7" s="105" t="s">
        <v>198</v>
      </c>
      <c r="Q7" s="105" t="s">
        <v>199</v>
      </c>
      <c r="S7" s="105" t="s">
        <v>200</v>
      </c>
      <c r="U7" s="105" t="s">
        <v>201</v>
      </c>
      <c r="W7" s="105" t="s">
        <v>202</v>
      </c>
      <c r="Y7" s="105" t="s">
        <v>203</v>
      </c>
      <c r="AA7" s="105" t="s">
        <v>204</v>
      </c>
      <c r="AC7" s="106" t="s">
        <v>205</v>
      </c>
      <c r="AE7" s="105" t="s">
        <v>206</v>
      </c>
      <c r="AG7" s="105" t="s">
        <v>207</v>
      </c>
    </row>
    <row r="8" spans="3:33" s="105" customFormat="1" ht="35.25" customHeight="1">
      <c r="C8" s="106" t="s">
        <v>208</v>
      </c>
      <c r="E8" s="106" t="s">
        <v>209</v>
      </c>
      <c r="G8" s="105" t="s">
        <v>210</v>
      </c>
      <c r="I8" s="105" t="s">
        <v>211</v>
      </c>
      <c r="K8" s="105" t="s">
        <v>212</v>
      </c>
      <c r="M8" s="105" t="s">
        <v>213</v>
      </c>
      <c r="O8" s="105" t="s">
        <v>214</v>
      </c>
      <c r="Q8" s="105" t="s">
        <v>215</v>
      </c>
      <c r="S8" s="105" t="s">
        <v>216</v>
      </c>
      <c r="U8" s="105" t="s">
        <v>217</v>
      </c>
      <c r="W8" s="105" t="s">
        <v>218</v>
      </c>
      <c r="Y8" s="105" t="s">
        <v>219</v>
      </c>
      <c r="AA8" s="105" t="s">
        <v>220</v>
      </c>
      <c r="AC8" s="106" t="s">
        <v>221</v>
      </c>
      <c r="AE8" s="105" t="s">
        <v>222</v>
      </c>
      <c r="AG8" s="105" t="s">
        <v>223</v>
      </c>
    </row>
    <row r="9" spans="1:34" s="105" customFormat="1" ht="18.75" customHeight="1" hidden="1">
      <c r="A9" s="105" t="s">
        <v>224</v>
      </c>
      <c r="C9" s="105" t="s">
        <v>225</v>
      </c>
      <c r="D9" s="102" t="s">
        <v>226</v>
      </c>
      <c r="E9" s="105" t="s">
        <v>225</v>
      </c>
      <c r="F9" s="102" t="s">
        <v>226</v>
      </c>
      <c r="G9" s="105" t="s">
        <v>225</v>
      </c>
      <c r="H9" s="102" t="s">
        <v>226</v>
      </c>
      <c r="I9" s="105" t="s">
        <v>225</v>
      </c>
      <c r="J9" s="102" t="s">
        <v>226</v>
      </c>
      <c r="K9" s="105" t="s">
        <v>225</v>
      </c>
      <c r="L9" s="102" t="s">
        <v>226</v>
      </c>
      <c r="M9" s="105" t="s">
        <v>225</v>
      </c>
      <c r="N9" s="102" t="s">
        <v>226</v>
      </c>
      <c r="O9" s="105" t="s">
        <v>225</v>
      </c>
      <c r="P9" s="102" t="s">
        <v>226</v>
      </c>
      <c r="Q9" s="105" t="s">
        <v>225</v>
      </c>
      <c r="R9" s="102" t="s">
        <v>226</v>
      </c>
      <c r="S9" s="105" t="s">
        <v>225</v>
      </c>
      <c r="T9" s="102" t="s">
        <v>226</v>
      </c>
      <c r="U9" s="105" t="s">
        <v>225</v>
      </c>
      <c r="V9" s="102" t="s">
        <v>226</v>
      </c>
      <c r="W9" s="105" t="s">
        <v>225</v>
      </c>
      <c r="X9" s="102" t="s">
        <v>226</v>
      </c>
      <c r="Y9" s="105" t="s">
        <v>225</v>
      </c>
      <c r="Z9" s="102" t="s">
        <v>226</v>
      </c>
      <c r="AA9" s="105" t="s">
        <v>225</v>
      </c>
      <c r="AB9" s="102" t="s">
        <v>226</v>
      </c>
      <c r="AC9" s="105" t="s">
        <v>225</v>
      </c>
      <c r="AD9" s="102" t="s">
        <v>226</v>
      </c>
      <c r="AE9" s="105" t="s">
        <v>225</v>
      </c>
      <c r="AF9" s="102" t="s">
        <v>226</v>
      </c>
      <c r="AG9" s="105" t="s">
        <v>225</v>
      </c>
      <c r="AH9" s="102" t="s">
        <v>226</v>
      </c>
    </row>
    <row r="10" spans="3:34" s="102" customFormat="1" ht="12.75">
      <c r="C10" s="102" t="s">
        <v>227</v>
      </c>
      <c r="D10" s="102" t="s">
        <v>226</v>
      </c>
      <c r="E10" s="102" t="s">
        <v>227</v>
      </c>
      <c r="F10" s="102" t="s">
        <v>226</v>
      </c>
      <c r="G10" s="102" t="s">
        <v>227</v>
      </c>
      <c r="H10" s="102" t="s">
        <v>226</v>
      </c>
      <c r="I10" s="102" t="s">
        <v>227</v>
      </c>
      <c r="J10" s="102" t="s">
        <v>226</v>
      </c>
      <c r="K10" s="102" t="s">
        <v>227</v>
      </c>
      <c r="L10" s="102" t="s">
        <v>226</v>
      </c>
      <c r="M10" s="102" t="s">
        <v>227</v>
      </c>
      <c r="N10" s="102" t="s">
        <v>226</v>
      </c>
      <c r="O10" s="102" t="s">
        <v>227</v>
      </c>
      <c r="P10" s="102" t="s">
        <v>226</v>
      </c>
      <c r="Q10" s="102" t="s">
        <v>227</v>
      </c>
      <c r="R10" s="102" t="s">
        <v>226</v>
      </c>
      <c r="S10" s="102" t="s">
        <v>227</v>
      </c>
      <c r="T10" s="102" t="s">
        <v>226</v>
      </c>
      <c r="U10" s="102" t="s">
        <v>227</v>
      </c>
      <c r="V10" s="102" t="s">
        <v>226</v>
      </c>
      <c r="W10" s="102" t="s">
        <v>227</v>
      </c>
      <c r="X10" s="102" t="s">
        <v>226</v>
      </c>
      <c r="Y10" s="102" t="s">
        <v>227</v>
      </c>
      <c r="Z10" s="102" t="s">
        <v>226</v>
      </c>
      <c r="AA10" s="102" t="s">
        <v>227</v>
      </c>
      <c r="AB10" s="102" t="s">
        <v>226</v>
      </c>
      <c r="AC10" s="102" t="s">
        <v>227</v>
      </c>
      <c r="AD10" s="102" t="s">
        <v>226</v>
      </c>
      <c r="AE10" s="102" t="s">
        <v>227</v>
      </c>
      <c r="AF10" s="102" t="s">
        <v>226</v>
      </c>
      <c r="AG10" s="102" t="s">
        <v>227</v>
      </c>
      <c r="AH10" s="102" t="s">
        <v>226</v>
      </c>
    </row>
    <row r="11" spans="1:33" s="102" customFormat="1" ht="12.75">
      <c r="A11" s="102" t="s">
        <v>228</v>
      </c>
      <c r="C11" s="107">
        <v>100</v>
      </c>
      <c r="D11" s="108"/>
      <c r="E11" s="107">
        <v>76.8</v>
      </c>
      <c r="F11" s="108"/>
      <c r="G11" s="108">
        <v>2.9</v>
      </c>
      <c r="H11" s="108"/>
      <c r="I11" s="108">
        <v>0.4</v>
      </c>
      <c r="J11" s="108"/>
      <c r="K11" s="108">
        <v>8.6</v>
      </c>
      <c r="L11" s="108"/>
      <c r="M11" s="108">
        <v>10.5</v>
      </c>
      <c r="N11" s="108"/>
      <c r="O11" s="108">
        <v>2</v>
      </c>
      <c r="P11" s="108"/>
      <c r="Q11" s="108">
        <v>19.3</v>
      </c>
      <c r="R11" s="108"/>
      <c r="S11" s="108">
        <v>1.7</v>
      </c>
      <c r="T11" s="108"/>
      <c r="U11" s="108">
        <v>6.3</v>
      </c>
      <c r="V11" s="108"/>
      <c r="W11" s="108">
        <v>2.8</v>
      </c>
      <c r="X11" s="108"/>
      <c r="Y11" s="108">
        <v>2.9</v>
      </c>
      <c r="Z11" s="108"/>
      <c r="AA11" s="108">
        <v>19.5</v>
      </c>
      <c r="AB11" s="108"/>
      <c r="AC11" s="107">
        <v>23.2</v>
      </c>
      <c r="AD11" s="108"/>
      <c r="AE11" s="108">
        <v>14.5</v>
      </c>
      <c r="AF11" s="108"/>
      <c r="AG11" s="108">
        <v>8.7</v>
      </c>
    </row>
    <row r="12" spans="1:34" ht="12.75">
      <c r="A12" s="109">
        <v>1995</v>
      </c>
      <c r="B12" s="109"/>
      <c r="C12" s="110">
        <v>100</v>
      </c>
      <c r="D12" s="111"/>
      <c r="E12" s="110">
        <v>100</v>
      </c>
      <c r="F12" s="111"/>
      <c r="G12" s="110">
        <v>100</v>
      </c>
      <c r="H12" s="111"/>
      <c r="I12" s="110">
        <v>100</v>
      </c>
      <c r="J12" s="111"/>
      <c r="K12" s="110">
        <v>100</v>
      </c>
      <c r="L12" s="111"/>
      <c r="M12" s="110">
        <v>100</v>
      </c>
      <c r="N12" s="111"/>
      <c r="O12" s="110">
        <v>100</v>
      </c>
      <c r="P12" s="111"/>
      <c r="Q12" s="110">
        <v>100</v>
      </c>
      <c r="R12" s="111"/>
      <c r="S12" s="110">
        <v>100</v>
      </c>
      <c r="T12" s="111"/>
      <c r="U12" s="110">
        <v>100</v>
      </c>
      <c r="V12" s="111"/>
      <c r="W12" s="110">
        <v>100</v>
      </c>
      <c r="X12" s="111"/>
      <c r="Y12" s="110">
        <v>100</v>
      </c>
      <c r="Z12" s="111"/>
      <c r="AA12" s="110">
        <v>100</v>
      </c>
      <c r="AB12" s="111"/>
      <c r="AC12" s="110">
        <v>100</v>
      </c>
      <c r="AD12" s="111"/>
      <c r="AE12" s="110">
        <v>100</v>
      </c>
      <c r="AF12" s="111"/>
      <c r="AG12" s="110">
        <v>100</v>
      </c>
      <c r="AH12" s="111"/>
    </row>
    <row r="13" spans="1:34" ht="12.75">
      <c r="A13" s="109">
        <v>1996</v>
      </c>
      <c r="B13" s="109"/>
      <c r="C13" s="110">
        <v>101.46</v>
      </c>
      <c r="D13" s="111">
        <v>1.4599999999999937</v>
      </c>
      <c r="E13" s="110">
        <v>101.82</v>
      </c>
      <c r="F13" s="111">
        <v>1.8199999999999932</v>
      </c>
      <c r="G13" s="113">
        <v>94.99</v>
      </c>
      <c r="H13" s="111">
        <v>-5.010000000000005</v>
      </c>
      <c r="I13" s="113">
        <v>91.69</v>
      </c>
      <c r="J13" s="111">
        <v>-8.31</v>
      </c>
      <c r="K13" s="113">
        <v>111.21</v>
      </c>
      <c r="L13" s="111">
        <v>11.21</v>
      </c>
      <c r="M13" s="110">
        <v>99.54</v>
      </c>
      <c r="N13" s="111">
        <v>-0.45999999999999375</v>
      </c>
      <c r="O13" s="113">
        <v>98.23</v>
      </c>
      <c r="P13" s="111">
        <v>-1.77</v>
      </c>
      <c r="Q13" s="113">
        <v>103.3</v>
      </c>
      <c r="R13" s="111">
        <v>3.3</v>
      </c>
      <c r="S13" s="113">
        <v>103.52</v>
      </c>
      <c r="T13" s="111">
        <v>3.52</v>
      </c>
      <c r="U13" s="113">
        <v>102.02</v>
      </c>
      <c r="V13" s="111">
        <v>2.02</v>
      </c>
      <c r="W13" s="113">
        <v>100.01</v>
      </c>
      <c r="X13" s="111">
        <v>0.010000000000005116</v>
      </c>
      <c r="Y13" s="113">
        <v>101.61</v>
      </c>
      <c r="Z13" s="111">
        <v>1.61</v>
      </c>
      <c r="AA13" s="113">
        <v>99.14</v>
      </c>
      <c r="AB13" s="111">
        <v>-0.8599999999999994</v>
      </c>
      <c r="AC13" s="113">
        <v>100.26</v>
      </c>
      <c r="AD13" s="111">
        <v>0.2600000000000051</v>
      </c>
      <c r="AE13" s="113">
        <v>100.93</v>
      </c>
      <c r="AF13" s="111">
        <v>0.9300000000000068</v>
      </c>
      <c r="AG13" s="113">
        <v>99.15</v>
      </c>
      <c r="AH13" s="111">
        <v>-0.8499999999999943</v>
      </c>
    </row>
    <row r="14" spans="1:34" ht="12.75">
      <c r="A14" s="109">
        <v>1997</v>
      </c>
      <c r="B14" s="109"/>
      <c r="C14" s="113">
        <v>103.5</v>
      </c>
      <c r="D14" s="111">
        <v>2.0106445890005977</v>
      </c>
      <c r="E14" s="113">
        <v>104</v>
      </c>
      <c r="F14" s="111">
        <v>2.1410331958357953</v>
      </c>
      <c r="G14" s="113">
        <v>93.15</v>
      </c>
      <c r="H14" s="111">
        <v>-1.9370460048426037</v>
      </c>
      <c r="I14" s="113">
        <v>89.37</v>
      </c>
      <c r="J14" s="111">
        <v>-2.5302650234485693</v>
      </c>
      <c r="K14" s="113">
        <v>118.3</v>
      </c>
      <c r="L14" s="111">
        <v>6.375325959895696</v>
      </c>
      <c r="M14" s="113">
        <v>97.89</v>
      </c>
      <c r="N14" s="111">
        <v>-1.6576250753466</v>
      </c>
      <c r="O14" s="113">
        <v>93.96</v>
      </c>
      <c r="P14" s="111">
        <v>-4.346940853099878</v>
      </c>
      <c r="Q14" s="113">
        <v>108.19</v>
      </c>
      <c r="R14" s="111">
        <v>4.73378509196515</v>
      </c>
      <c r="S14" s="113">
        <v>102.75</v>
      </c>
      <c r="T14" s="111">
        <v>-0.7438176197836128</v>
      </c>
      <c r="U14" s="113">
        <v>101.44</v>
      </c>
      <c r="V14" s="111">
        <v>-0.5685159772593592</v>
      </c>
      <c r="W14" s="113">
        <v>105.98</v>
      </c>
      <c r="X14" s="111">
        <v>5.969403059694029</v>
      </c>
      <c r="Y14" s="113">
        <v>102.59</v>
      </c>
      <c r="Z14" s="111">
        <v>0.964472000787328</v>
      </c>
      <c r="AA14" s="113">
        <v>100.7</v>
      </c>
      <c r="AB14" s="111">
        <v>1.5735323784547128</v>
      </c>
      <c r="AC14" s="113">
        <v>101.85</v>
      </c>
      <c r="AD14" s="111">
        <v>1.58587672052662</v>
      </c>
      <c r="AE14" s="113">
        <v>100.81</v>
      </c>
      <c r="AF14" s="111">
        <v>-0.11889428316655558</v>
      </c>
      <c r="AG14" s="113">
        <v>103.57</v>
      </c>
      <c r="AH14" s="111">
        <v>4.457892082702962</v>
      </c>
    </row>
    <row r="15" spans="1:34" ht="12.75">
      <c r="A15" s="109">
        <v>1998</v>
      </c>
      <c r="B15" s="109"/>
      <c r="C15" s="113">
        <v>102.12</v>
      </c>
      <c r="D15" s="111">
        <v>-1.333333333333329</v>
      </c>
      <c r="E15" s="113">
        <v>101.84</v>
      </c>
      <c r="F15" s="111">
        <v>-2.0769230769230735</v>
      </c>
      <c r="G15" s="113">
        <v>92.16</v>
      </c>
      <c r="H15" s="111">
        <v>-1.0628019323671594</v>
      </c>
      <c r="I15" s="113">
        <v>87.07</v>
      </c>
      <c r="J15" s="111">
        <v>-2.573570549401378</v>
      </c>
      <c r="K15" s="113">
        <v>110.45</v>
      </c>
      <c r="L15" s="111">
        <v>-6.635672020287401</v>
      </c>
      <c r="M15" s="113">
        <v>95.03</v>
      </c>
      <c r="N15" s="111">
        <v>-2.9216467463479407</v>
      </c>
      <c r="O15" s="113">
        <v>91.96</v>
      </c>
      <c r="P15" s="111">
        <v>-2.128565346956152</v>
      </c>
      <c r="Q15" s="113">
        <v>104.78</v>
      </c>
      <c r="R15" s="111">
        <v>-3.151862464183378</v>
      </c>
      <c r="S15" s="113">
        <v>103.7</v>
      </c>
      <c r="T15" s="111">
        <v>0.9245742092457448</v>
      </c>
      <c r="U15" s="113">
        <v>105.83</v>
      </c>
      <c r="V15" s="111">
        <v>4.327681388012619</v>
      </c>
      <c r="W15" s="113">
        <v>107.21</v>
      </c>
      <c r="X15" s="111">
        <v>1.1605963389318643</v>
      </c>
      <c r="Y15" s="113">
        <v>102.28</v>
      </c>
      <c r="Z15" s="111">
        <v>-0.3021737011404642</v>
      </c>
      <c r="AA15" s="113">
        <v>99.31</v>
      </c>
      <c r="AB15" s="111">
        <v>-1.3803376365441913</v>
      </c>
      <c r="AC15" s="113">
        <v>103.05</v>
      </c>
      <c r="AD15" s="111">
        <v>1.178203240058913</v>
      </c>
      <c r="AE15" s="113">
        <v>101.81</v>
      </c>
      <c r="AF15" s="111">
        <v>0.9919650828290844</v>
      </c>
      <c r="AG15" s="113">
        <v>105.12</v>
      </c>
      <c r="AH15" s="111">
        <v>1.4965723665154114</v>
      </c>
    </row>
    <row r="16" spans="1:34" ht="12.75">
      <c r="A16" s="109">
        <v>1999</v>
      </c>
      <c r="B16" s="109"/>
      <c r="C16" s="113">
        <v>100.83</v>
      </c>
      <c r="D16" s="111">
        <v>-1.2632197414806172</v>
      </c>
      <c r="E16" s="113">
        <v>99.48</v>
      </c>
      <c r="F16" s="111">
        <v>-2.3173605655930865</v>
      </c>
      <c r="G16" s="113">
        <v>97.66</v>
      </c>
      <c r="H16" s="111">
        <v>5.967881944444445</v>
      </c>
      <c r="I16" s="113">
        <v>75.64</v>
      </c>
      <c r="J16" s="111">
        <v>-13.127368783737216</v>
      </c>
      <c r="K16" s="113">
        <v>114.72</v>
      </c>
      <c r="L16" s="111">
        <v>3.866002716161155</v>
      </c>
      <c r="M16" s="113">
        <v>92.46</v>
      </c>
      <c r="N16" s="111">
        <v>-2.7044091339577054</v>
      </c>
      <c r="O16" s="113">
        <v>89.8</v>
      </c>
      <c r="P16" s="111">
        <v>-2.3488473249238764</v>
      </c>
      <c r="Q16" s="113">
        <v>93.48</v>
      </c>
      <c r="R16" s="111">
        <v>-10.784500858942543</v>
      </c>
      <c r="S16" s="113">
        <v>103.88</v>
      </c>
      <c r="T16" s="111">
        <v>0.1735776277724133</v>
      </c>
      <c r="U16" s="113">
        <v>109.16</v>
      </c>
      <c r="V16" s="111">
        <v>3.146555797032976</v>
      </c>
      <c r="W16" s="113">
        <v>108.78</v>
      </c>
      <c r="X16" s="111">
        <v>1.464415632870075</v>
      </c>
      <c r="Y16" s="113">
        <v>102.08</v>
      </c>
      <c r="Z16" s="111">
        <v>-0.1955416503715319</v>
      </c>
      <c r="AA16" s="113">
        <v>99.08</v>
      </c>
      <c r="AB16" s="111">
        <v>-0.23159802638204005</v>
      </c>
      <c r="AC16" s="113">
        <v>105.3</v>
      </c>
      <c r="AD16" s="111">
        <v>2.183406113537118</v>
      </c>
      <c r="AE16" s="113">
        <v>104.55</v>
      </c>
      <c r="AF16" s="111">
        <v>2.6912876927610205</v>
      </c>
      <c r="AG16" s="113">
        <v>106.54</v>
      </c>
      <c r="AH16" s="111">
        <v>1.350837138508373</v>
      </c>
    </row>
    <row r="17" spans="1:34" ht="12.75">
      <c r="A17" s="109">
        <v>2000</v>
      </c>
      <c r="B17" s="109"/>
      <c r="C17" s="113">
        <v>106.82</v>
      </c>
      <c r="D17" s="111">
        <v>5.940692254289393</v>
      </c>
      <c r="E17" s="113">
        <v>106.49</v>
      </c>
      <c r="F17" s="111">
        <v>7.046642541214305</v>
      </c>
      <c r="G17" s="113">
        <v>96.57</v>
      </c>
      <c r="H17" s="111">
        <v>-1.1161171411017852</v>
      </c>
      <c r="I17" s="113">
        <v>90.24</v>
      </c>
      <c r="J17" s="111">
        <v>19.30195663670015</v>
      </c>
      <c r="K17" s="113">
        <v>143.16</v>
      </c>
      <c r="L17" s="111">
        <v>24.790794979079497</v>
      </c>
      <c r="M17" s="113">
        <v>94.24</v>
      </c>
      <c r="N17" s="111">
        <v>1.9251568245727897</v>
      </c>
      <c r="O17" s="113">
        <v>88.27</v>
      </c>
      <c r="P17" s="111">
        <v>-1.7037861915367496</v>
      </c>
      <c r="Q17" s="113">
        <v>97.43</v>
      </c>
      <c r="R17" s="111">
        <v>4.2255027813436055</v>
      </c>
      <c r="S17" s="113">
        <v>107.72</v>
      </c>
      <c r="T17" s="111">
        <v>3.696572968810169</v>
      </c>
      <c r="U17" s="113">
        <v>111.67</v>
      </c>
      <c r="V17" s="111">
        <v>2.2993770611945816</v>
      </c>
      <c r="W17" s="113">
        <v>112.67</v>
      </c>
      <c r="X17" s="111">
        <v>3.5760250045964335</v>
      </c>
      <c r="Y17" s="113">
        <v>104.5</v>
      </c>
      <c r="Z17" s="111">
        <v>2.3706896551724155</v>
      </c>
      <c r="AA17" s="113">
        <v>107.27</v>
      </c>
      <c r="AB17" s="111">
        <v>8.2660476382721</v>
      </c>
      <c r="AC17" s="113">
        <v>107.93</v>
      </c>
      <c r="AD17" s="111">
        <v>2.4976258309591737</v>
      </c>
      <c r="AE17" s="113">
        <v>106.31</v>
      </c>
      <c r="AF17" s="111">
        <v>1.683405069344816</v>
      </c>
      <c r="AG17" s="113">
        <v>110.63</v>
      </c>
      <c r="AH17" s="111">
        <v>3.838933733808888</v>
      </c>
    </row>
    <row r="18" spans="1:34" ht="12.75">
      <c r="A18" s="109">
        <v>2001</v>
      </c>
      <c r="B18" s="109"/>
      <c r="C18" s="113">
        <v>108.88</v>
      </c>
      <c r="D18" s="111">
        <v>1.9284778131436082</v>
      </c>
      <c r="E18" s="113">
        <v>108.21</v>
      </c>
      <c r="F18" s="111">
        <v>1.6151751338153808</v>
      </c>
      <c r="G18" s="113">
        <v>95.57</v>
      </c>
      <c r="H18" s="111">
        <v>-1.0355182768975872</v>
      </c>
      <c r="I18" s="113">
        <v>102.44</v>
      </c>
      <c r="J18" s="111">
        <v>13.519503546099294</v>
      </c>
      <c r="K18" s="113">
        <v>137.19</v>
      </c>
      <c r="L18" s="111">
        <v>-4.170159262363788</v>
      </c>
      <c r="M18" s="113">
        <v>101.83</v>
      </c>
      <c r="N18" s="111">
        <v>8.053904923599324</v>
      </c>
      <c r="O18" s="113">
        <v>85.23</v>
      </c>
      <c r="P18" s="111">
        <v>-3.443978701710652</v>
      </c>
      <c r="Q18" s="113">
        <v>100.85</v>
      </c>
      <c r="R18" s="111">
        <v>3.5102124602278426</v>
      </c>
      <c r="S18" s="113">
        <v>111.17</v>
      </c>
      <c r="T18" s="111">
        <v>3.2027478648347594</v>
      </c>
      <c r="U18" s="113">
        <v>113.35</v>
      </c>
      <c r="V18" s="111">
        <v>1.5044327035013814</v>
      </c>
      <c r="W18" s="113">
        <v>116.76</v>
      </c>
      <c r="X18" s="111">
        <v>3.6300701162687523</v>
      </c>
      <c r="Y18" s="113">
        <v>106.69</v>
      </c>
      <c r="Z18" s="111">
        <v>2.095693779904304</v>
      </c>
      <c r="AA18" s="113">
        <v>107.67</v>
      </c>
      <c r="AB18" s="111">
        <v>0.3728908362077055</v>
      </c>
      <c r="AC18" s="113">
        <v>111.1</v>
      </c>
      <c r="AD18" s="111">
        <v>2.9370888538867668</v>
      </c>
      <c r="AE18" s="113">
        <v>109.44</v>
      </c>
      <c r="AF18" s="111">
        <v>2.944219734738026</v>
      </c>
      <c r="AG18" s="113">
        <v>113.85</v>
      </c>
      <c r="AH18" s="111">
        <v>2.91060291060291</v>
      </c>
    </row>
    <row r="19" spans="1:34" ht="12.75">
      <c r="A19" s="109">
        <v>2002</v>
      </c>
      <c r="B19" s="109"/>
      <c r="C19" s="113">
        <v>109.21</v>
      </c>
      <c r="D19" s="111">
        <v>0.303085966201321</v>
      </c>
      <c r="E19" s="113">
        <v>107.67</v>
      </c>
      <c r="F19" s="111">
        <v>-0.4990296645411626</v>
      </c>
      <c r="G19" s="113">
        <v>93.22</v>
      </c>
      <c r="H19" s="111">
        <v>-2.458930626765716</v>
      </c>
      <c r="I19" s="113">
        <v>95.77</v>
      </c>
      <c r="J19" s="111">
        <v>-6.511128465443187</v>
      </c>
      <c r="K19" s="113">
        <v>132.39</v>
      </c>
      <c r="L19" s="111">
        <v>-3.4987972884321095</v>
      </c>
      <c r="M19" s="113">
        <v>99.82</v>
      </c>
      <c r="N19" s="111">
        <v>-1.9738780320141462</v>
      </c>
      <c r="O19" s="113">
        <v>83.6</v>
      </c>
      <c r="P19" s="111">
        <v>-1.9124721342250492</v>
      </c>
      <c r="Q19" s="113">
        <v>100.89</v>
      </c>
      <c r="R19" s="111">
        <v>0.039662865642048836</v>
      </c>
      <c r="S19" s="113">
        <v>111.65</v>
      </c>
      <c r="T19" s="111">
        <v>0.43177116128452275</v>
      </c>
      <c r="U19" s="113">
        <v>118.85</v>
      </c>
      <c r="V19" s="111">
        <v>4.852227613586237</v>
      </c>
      <c r="W19" s="113">
        <v>119.15</v>
      </c>
      <c r="X19" s="111">
        <v>2.046933881466256</v>
      </c>
      <c r="Y19" s="113">
        <v>109.31</v>
      </c>
      <c r="Z19" s="111">
        <v>2.4557128128221994</v>
      </c>
      <c r="AA19" s="113">
        <v>106.78</v>
      </c>
      <c r="AB19" s="111">
        <v>-0.8265997956719612</v>
      </c>
      <c r="AC19" s="113">
        <v>114.33</v>
      </c>
      <c r="AD19" s="111">
        <v>2.907290729072911</v>
      </c>
      <c r="AE19" s="113">
        <v>113.18</v>
      </c>
      <c r="AF19" s="111">
        <v>3.4173976608187218</v>
      </c>
      <c r="AG19" s="113">
        <v>116.24</v>
      </c>
      <c r="AH19" s="111">
        <v>2.0992534036012303</v>
      </c>
    </row>
    <row r="20" spans="1:34" ht="12.75">
      <c r="A20" s="109">
        <v>2003</v>
      </c>
      <c r="B20" s="109"/>
      <c r="C20" s="113">
        <v>110.85</v>
      </c>
      <c r="D20" s="111">
        <v>1.5016939840673937</v>
      </c>
      <c r="E20" s="113">
        <v>108.9</v>
      </c>
      <c r="F20" s="111">
        <v>1.1423794928949607</v>
      </c>
      <c r="G20" s="113">
        <v>89.19</v>
      </c>
      <c r="H20" s="111">
        <v>-4.323106629478654</v>
      </c>
      <c r="I20" s="113">
        <v>79.37</v>
      </c>
      <c r="J20" s="111">
        <v>-17.12436044690403</v>
      </c>
      <c r="K20" s="113">
        <v>142.94</v>
      </c>
      <c r="L20" s="111">
        <v>7.9688798247601875</v>
      </c>
      <c r="M20" s="113">
        <v>98.65</v>
      </c>
      <c r="N20" s="111">
        <v>-1.172109797635732</v>
      </c>
      <c r="O20" s="113">
        <v>79.88</v>
      </c>
      <c r="P20" s="111">
        <v>-4.449760765550239</v>
      </c>
      <c r="Q20" s="113">
        <v>100.26</v>
      </c>
      <c r="R20" s="111">
        <v>-0.6244424620874174</v>
      </c>
      <c r="S20" s="113">
        <v>111.51</v>
      </c>
      <c r="T20" s="111">
        <v>-0.12539184952978108</v>
      </c>
      <c r="U20" s="113">
        <v>124.07</v>
      </c>
      <c r="V20" s="111">
        <v>4.392090870845603</v>
      </c>
      <c r="W20" s="113">
        <v>122.03</v>
      </c>
      <c r="X20" s="111">
        <v>2.4171212757028915</v>
      </c>
      <c r="Y20" s="113">
        <v>111.08</v>
      </c>
      <c r="Z20" s="111">
        <v>1.6192480102460856</v>
      </c>
      <c r="AA20" s="113">
        <v>107.24</v>
      </c>
      <c r="AB20" s="111">
        <v>0.43079228319909507</v>
      </c>
      <c r="AC20" s="113">
        <v>117.3</v>
      </c>
      <c r="AD20" s="111">
        <v>2.5977433744424028</v>
      </c>
      <c r="AE20" s="113">
        <v>116.8</v>
      </c>
      <c r="AF20" s="111">
        <v>3.198444954939027</v>
      </c>
      <c r="AG20" s="113">
        <v>118.14</v>
      </c>
      <c r="AH20" s="111">
        <v>1.6345492085340725</v>
      </c>
    </row>
    <row r="21" spans="1:34" ht="12.75">
      <c r="A21" s="114"/>
      <c r="B21" s="114"/>
      <c r="C21" s="115"/>
      <c r="E21" s="115"/>
      <c r="G21" s="115"/>
      <c r="I21" s="115"/>
      <c r="K21" s="115"/>
      <c r="M21" s="115"/>
      <c r="O21" s="115"/>
      <c r="Q21" s="115"/>
      <c r="S21" s="115"/>
      <c r="U21" s="115"/>
      <c r="W21" s="115"/>
      <c r="Y21" s="115"/>
      <c r="AA21" s="115"/>
      <c r="AC21" s="115"/>
      <c r="AE21" s="115"/>
      <c r="AF21" s="116"/>
      <c r="AG21" s="115"/>
      <c r="AH21" s="116"/>
    </row>
    <row r="22" spans="1:217" ht="12.75">
      <c r="A22" s="114">
        <v>1995</v>
      </c>
      <c r="B22" s="112">
        <v>1</v>
      </c>
      <c r="C22" s="115">
        <v>100.72</v>
      </c>
      <c r="E22" s="115">
        <v>100.77</v>
      </c>
      <c r="G22" s="115">
        <v>100.84</v>
      </c>
      <c r="I22" s="115">
        <v>93.6</v>
      </c>
      <c r="K22" s="115">
        <v>101.48</v>
      </c>
      <c r="M22" s="115">
        <v>101.04</v>
      </c>
      <c r="O22" s="115">
        <v>99.43</v>
      </c>
      <c r="Q22" s="115">
        <v>102.57</v>
      </c>
      <c r="S22" s="115">
        <v>98.37</v>
      </c>
      <c r="U22" s="115">
        <v>99.69</v>
      </c>
      <c r="W22" s="115">
        <v>100.81</v>
      </c>
      <c r="Y22" s="115">
        <v>99.8</v>
      </c>
      <c r="AA22" s="115">
        <v>99.52</v>
      </c>
      <c r="AC22" s="115">
        <v>100.55</v>
      </c>
      <c r="AE22" s="115">
        <v>100.41</v>
      </c>
      <c r="AG22" s="115">
        <v>100.77</v>
      </c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</row>
    <row r="23" spans="1:217" ht="12.75">
      <c r="A23" s="114"/>
      <c r="B23" s="112">
        <v>2</v>
      </c>
      <c r="C23" s="115">
        <v>100.64</v>
      </c>
      <c r="E23" s="115">
        <v>100.67</v>
      </c>
      <c r="G23" s="115">
        <v>100.84</v>
      </c>
      <c r="I23" s="115">
        <v>94.46</v>
      </c>
      <c r="K23" s="115">
        <v>102.18</v>
      </c>
      <c r="M23" s="115">
        <v>101.33</v>
      </c>
      <c r="O23" s="115">
        <v>99.43</v>
      </c>
      <c r="Q23" s="115">
        <v>101.32</v>
      </c>
      <c r="S23" s="115">
        <v>98.11</v>
      </c>
      <c r="U23" s="115">
        <v>99.69</v>
      </c>
      <c r="W23" s="115">
        <v>100.61</v>
      </c>
      <c r="Y23" s="115">
        <v>99.9</v>
      </c>
      <c r="AA23" s="115">
        <v>99.92</v>
      </c>
      <c r="AC23" s="115">
        <v>100.54</v>
      </c>
      <c r="AE23" s="115">
        <v>100.41</v>
      </c>
      <c r="AG23" s="115">
        <v>100.76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</row>
    <row r="24" spans="1:217" ht="12.75">
      <c r="A24" s="114"/>
      <c r="B24" s="112">
        <v>3</v>
      </c>
      <c r="C24" s="115">
        <v>100.32</v>
      </c>
      <c r="E24" s="115">
        <v>100.26</v>
      </c>
      <c r="G24" s="115">
        <v>100.84</v>
      </c>
      <c r="I24" s="115">
        <v>97.06</v>
      </c>
      <c r="K24" s="115">
        <v>100.76</v>
      </c>
      <c r="M24" s="115">
        <v>101.48</v>
      </c>
      <c r="O24" s="115">
        <v>99.43</v>
      </c>
      <c r="Q24" s="115">
        <v>100.19</v>
      </c>
      <c r="S24" s="115">
        <v>98.76</v>
      </c>
      <c r="U24" s="115">
        <v>99.69</v>
      </c>
      <c r="W24" s="115">
        <v>100.81</v>
      </c>
      <c r="Y24" s="115">
        <v>99.9</v>
      </c>
      <c r="AA24" s="115">
        <v>99.79</v>
      </c>
      <c r="AC24" s="115">
        <v>100.55</v>
      </c>
      <c r="AE24" s="115">
        <v>100.41</v>
      </c>
      <c r="AG24" s="115">
        <v>100.77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</row>
    <row r="25" spans="1:217" ht="12.75">
      <c r="A25" s="114"/>
      <c r="B25" s="112">
        <v>4</v>
      </c>
      <c r="C25" s="115">
        <v>100.46</v>
      </c>
      <c r="E25" s="115">
        <v>100.46</v>
      </c>
      <c r="G25" s="115">
        <v>100.84</v>
      </c>
      <c r="I25" s="115">
        <v>99.65</v>
      </c>
      <c r="K25" s="115">
        <v>100.06</v>
      </c>
      <c r="M25" s="115">
        <v>101.7</v>
      </c>
      <c r="O25" s="115">
        <v>99.43</v>
      </c>
      <c r="Q25" s="115">
        <v>100.91</v>
      </c>
      <c r="S25" s="115">
        <v>99.09</v>
      </c>
      <c r="U25" s="115">
        <v>99.31</v>
      </c>
      <c r="W25" s="115">
        <v>100.91</v>
      </c>
      <c r="Y25" s="115">
        <v>100.01</v>
      </c>
      <c r="AA25" s="115">
        <v>100.07</v>
      </c>
      <c r="AC25" s="115">
        <v>100.48</v>
      </c>
      <c r="AE25" s="115">
        <v>100.41</v>
      </c>
      <c r="AG25" s="115">
        <v>100.59</v>
      </c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</row>
    <row r="26" spans="1:217" ht="12.75">
      <c r="A26" s="114"/>
      <c r="B26" s="112">
        <v>5</v>
      </c>
      <c r="C26" s="115">
        <v>100.91</v>
      </c>
      <c r="E26" s="115">
        <v>101.26</v>
      </c>
      <c r="G26" s="115">
        <v>108.3</v>
      </c>
      <c r="I26" s="115">
        <v>102.68</v>
      </c>
      <c r="K26" s="115">
        <v>99.01</v>
      </c>
      <c r="M26" s="115">
        <v>103.44</v>
      </c>
      <c r="O26" s="115">
        <v>100.35</v>
      </c>
      <c r="Q26" s="115">
        <v>101.91</v>
      </c>
      <c r="S26" s="115">
        <v>99.29</v>
      </c>
      <c r="U26" s="115">
        <v>100.01</v>
      </c>
      <c r="W26" s="115">
        <v>100.11</v>
      </c>
      <c r="Y26" s="115">
        <v>100</v>
      </c>
      <c r="AA26" s="115">
        <v>100.38</v>
      </c>
      <c r="AC26" s="115">
        <v>99.76</v>
      </c>
      <c r="AE26" s="115">
        <v>99.57</v>
      </c>
      <c r="AG26" s="115">
        <v>100.08</v>
      </c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</row>
    <row r="27" spans="1:217" ht="12.75">
      <c r="A27" s="114"/>
      <c r="B27" s="112">
        <v>6</v>
      </c>
      <c r="C27" s="115">
        <v>100.75</v>
      </c>
      <c r="E27" s="115">
        <v>101.07</v>
      </c>
      <c r="G27" s="115">
        <v>108.3</v>
      </c>
      <c r="I27" s="115">
        <v>103.54</v>
      </c>
      <c r="K27" s="115">
        <v>100.06</v>
      </c>
      <c r="M27" s="115">
        <v>102.06</v>
      </c>
      <c r="O27" s="115">
        <v>100.35</v>
      </c>
      <c r="Q27" s="115">
        <v>101.68</v>
      </c>
      <c r="S27" s="115">
        <v>99.32</v>
      </c>
      <c r="U27" s="115">
        <v>100.01</v>
      </c>
      <c r="W27" s="115">
        <v>100.21</v>
      </c>
      <c r="Y27" s="115">
        <v>99.99</v>
      </c>
      <c r="AA27" s="115">
        <v>100.13</v>
      </c>
      <c r="AC27" s="115">
        <v>99.68</v>
      </c>
      <c r="AE27" s="115">
        <v>99.57</v>
      </c>
      <c r="AG27" s="115">
        <v>99.87</v>
      </c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</row>
    <row r="28" spans="1:217" ht="12.75">
      <c r="A28" s="114"/>
      <c r="B28" s="112">
        <v>7</v>
      </c>
      <c r="C28" s="115">
        <v>100.45</v>
      </c>
      <c r="E28" s="115">
        <v>100.69</v>
      </c>
      <c r="G28" s="115">
        <v>108.3</v>
      </c>
      <c r="I28" s="115">
        <v>104.84</v>
      </c>
      <c r="K28" s="115">
        <v>97.62</v>
      </c>
      <c r="M28" s="115">
        <v>101.84</v>
      </c>
      <c r="O28" s="115">
        <v>100.35</v>
      </c>
      <c r="Q28" s="115">
        <v>101.54</v>
      </c>
      <c r="S28" s="115">
        <v>100.08</v>
      </c>
      <c r="U28" s="115">
        <v>100.01</v>
      </c>
      <c r="W28" s="115">
        <v>100.11</v>
      </c>
      <c r="Y28" s="115">
        <v>99.98</v>
      </c>
      <c r="AA28" s="115">
        <v>99.88</v>
      </c>
      <c r="AC28" s="115">
        <v>99.66</v>
      </c>
      <c r="AE28" s="115">
        <v>99.57</v>
      </c>
      <c r="AG28" s="115">
        <v>99.82</v>
      </c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</row>
    <row r="29" spans="1:217" ht="12.75">
      <c r="A29" s="114"/>
      <c r="B29" s="112">
        <v>8</v>
      </c>
      <c r="C29" s="115">
        <v>99.37</v>
      </c>
      <c r="E29" s="115">
        <v>99.3</v>
      </c>
      <c r="G29" s="115">
        <v>108.3</v>
      </c>
      <c r="I29" s="115">
        <v>104.59</v>
      </c>
      <c r="K29" s="115">
        <v>98.71</v>
      </c>
      <c r="M29" s="115">
        <v>95</v>
      </c>
      <c r="O29" s="115">
        <v>100.35</v>
      </c>
      <c r="Q29" s="115">
        <v>99.23</v>
      </c>
      <c r="S29" s="115">
        <v>99.72</v>
      </c>
      <c r="U29" s="115">
        <v>100.01</v>
      </c>
      <c r="W29" s="115">
        <v>99.71</v>
      </c>
      <c r="Y29" s="115">
        <v>99.98</v>
      </c>
      <c r="AA29" s="115">
        <v>99.95</v>
      </c>
      <c r="AC29" s="115">
        <v>99.62</v>
      </c>
      <c r="AE29" s="115">
        <v>99.57</v>
      </c>
      <c r="AG29" s="115">
        <v>99.72</v>
      </c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</row>
    <row r="30" spans="1:217" ht="12.75">
      <c r="A30" s="114"/>
      <c r="B30" s="112">
        <v>9</v>
      </c>
      <c r="C30" s="115">
        <v>99.38</v>
      </c>
      <c r="E30" s="115">
        <v>99.32</v>
      </c>
      <c r="G30" s="115">
        <v>108.3</v>
      </c>
      <c r="I30" s="115">
        <v>99.89</v>
      </c>
      <c r="K30" s="115">
        <v>101.07</v>
      </c>
      <c r="M30" s="115">
        <v>96.04</v>
      </c>
      <c r="O30" s="115">
        <v>100.35</v>
      </c>
      <c r="Q30" s="115">
        <v>97.31</v>
      </c>
      <c r="S30" s="115">
        <v>99.75</v>
      </c>
      <c r="U30" s="115">
        <v>100.6</v>
      </c>
      <c r="W30" s="115">
        <v>99.51</v>
      </c>
      <c r="Y30" s="115">
        <v>99.97</v>
      </c>
      <c r="AA30" s="115">
        <v>100.28</v>
      </c>
      <c r="AC30" s="115">
        <v>99.58</v>
      </c>
      <c r="AE30" s="115">
        <v>99.57</v>
      </c>
      <c r="AG30" s="115">
        <v>99.6</v>
      </c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</row>
    <row r="31" spans="1:217" ht="12.75">
      <c r="A31" s="114"/>
      <c r="B31" s="112">
        <v>10</v>
      </c>
      <c r="C31" s="115">
        <v>98.8</v>
      </c>
      <c r="E31" s="115">
        <v>98.57</v>
      </c>
      <c r="G31" s="115">
        <v>85.03</v>
      </c>
      <c r="I31" s="115">
        <v>98.95</v>
      </c>
      <c r="K31" s="115">
        <v>98.97</v>
      </c>
      <c r="M31" s="115">
        <v>97.87</v>
      </c>
      <c r="O31" s="115">
        <v>100.35</v>
      </c>
      <c r="Q31" s="115">
        <v>97.65</v>
      </c>
      <c r="S31" s="115">
        <v>101.93</v>
      </c>
      <c r="U31" s="115">
        <v>100.6</v>
      </c>
      <c r="W31" s="115">
        <v>99.21</v>
      </c>
      <c r="Y31" s="115">
        <v>99.96</v>
      </c>
      <c r="AA31" s="115">
        <v>100.25</v>
      </c>
      <c r="AC31" s="115">
        <v>99.55</v>
      </c>
      <c r="AE31" s="115">
        <v>99.57</v>
      </c>
      <c r="AG31" s="115">
        <v>99.53</v>
      </c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</row>
    <row r="32" spans="1:217" ht="12.75">
      <c r="A32" s="114"/>
      <c r="B32" s="112">
        <v>11</v>
      </c>
      <c r="C32" s="115">
        <v>98.89</v>
      </c>
      <c r="E32" s="115">
        <v>98.55</v>
      </c>
      <c r="G32" s="115">
        <v>85.03</v>
      </c>
      <c r="I32" s="115">
        <v>99.36</v>
      </c>
      <c r="K32" s="115">
        <v>98.26</v>
      </c>
      <c r="M32" s="115">
        <v>98.64</v>
      </c>
      <c r="O32" s="115">
        <v>100.35</v>
      </c>
      <c r="Q32" s="115">
        <v>97.79</v>
      </c>
      <c r="S32" s="115">
        <v>102.74</v>
      </c>
      <c r="U32" s="115">
        <v>100.37</v>
      </c>
      <c r="W32" s="115">
        <v>98.91</v>
      </c>
      <c r="Y32" s="115">
        <v>100.23</v>
      </c>
      <c r="AA32" s="115">
        <v>99.93</v>
      </c>
      <c r="AC32" s="115">
        <v>99.99</v>
      </c>
      <c r="AE32" s="115">
        <v>100.45</v>
      </c>
      <c r="AG32" s="115">
        <v>99.23</v>
      </c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</row>
    <row r="33" spans="1:217" ht="12.75">
      <c r="A33" s="114"/>
      <c r="B33" s="112">
        <v>12</v>
      </c>
      <c r="C33" s="115">
        <v>99.24</v>
      </c>
      <c r="E33" s="115">
        <v>99.02</v>
      </c>
      <c r="G33" s="115">
        <v>85.03</v>
      </c>
      <c r="I33" s="115">
        <v>101.31</v>
      </c>
      <c r="K33" s="115">
        <v>101.75</v>
      </c>
      <c r="M33" s="115">
        <v>99.49</v>
      </c>
      <c r="O33" s="115">
        <v>99.79</v>
      </c>
      <c r="Q33" s="115">
        <v>97.85</v>
      </c>
      <c r="S33" s="115">
        <v>102.76</v>
      </c>
      <c r="U33" s="115">
        <v>99.94</v>
      </c>
      <c r="W33" s="115">
        <v>99.01</v>
      </c>
      <c r="Y33" s="115">
        <v>100.23</v>
      </c>
      <c r="AA33" s="115">
        <v>99.85</v>
      </c>
      <c r="AC33" s="115">
        <v>99.98</v>
      </c>
      <c r="AE33" s="115">
        <v>100.45</v>
      </c>
      <c r="AG33" s="115">
        <v>99.2</v>
      </c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</row>
    <row r="34" spans="1:77" s="118" customFormat="1" ht="12.75">
      <c r="A34" s="119">
        <v>1996</v>
      </c>
      <c r="B34" s="120">
        <v>1</v>
      </c>
      <c r="C34" s="115">
        <v>100.38</v>
      </c>
      <c r="D34" s="116">
        <v>-0.3375694996028628</v>
      </c>
      <c r="E34" s="115">
        <v>100.5</v>
      </c>
      <c r="F34" s="116">
        <v>-0.2679368859779657</v>
      </c>
      <c r="G34" s="115">
        <v>91.96</v>
      </c>
      <c r="H34" s="116">
        <v>-8.806029353431187</v>
      </c>
      <c r="I34" s="115">
        <v>101.09</v>
      </c>
      <c r="J34" s="116">
        <v>8.002136752136762</v>
      </c>
      <c r="K34" s="115">
        <v>107.49</v>
      </c>
      <c r="L34" s="116">
        <v>5.922349231375631</v>
      </c>
      <c r="M34" s="115">
        <v>100.2</v>
      </c>
      <c r="N34" s="116">
        <v>-0.8313539192399083</v>
      </c>
      <c r="O34" s="115">
        <v>96.95</v>
      </c>
      <c r="P34" s="116">
        <v>-2.4942170371115395</v>
      </c>
      <c r="Q34" s="115">
        <v>100.07</v>
      </c>
      <c r="R34" s="116">
        <v>-2.4373598518085213</v>
      </c>
      <c r="S34" s="115">
        <v>102.9</v>
      </c>
      <c r="T34" s="116">
        <v>4.60506251906069</v>
      </c>
      <c r="U34" s="115">
        <v>99.94</v>
      </c>
      <c r="V34" s="116">
        <v>0.2507774099709098</v>
      </c>
      <c r="W34" s="115">
        <v>98.31</v>
      </c>
      <c r="X34" s="116">
        <v>-2.479912707072711</v>
      </c>
      <c r="Y34" s="115">
        <v>100.25</v>
      </c>
      <c r="Z34" s="116">
        <v>0.45090180360721727</v>
      </c>
      <c r="AA34" s="115">
        <v>99.96</v>
      </c>
      <c r="AB34" s="116">
        <v>0.4421221864951746</v>
      </c>
      <c r="AC34" s="115">
        <v>99.99</v>
      </c>
      <c r="AD34" s="116">
        <v>-0.5569368473396343</v>
      </c>
      <c r="AE34" s="115">
        <v>101.04</v>
      </c>
      <c r="AF34" s="116">
        <v>0.6274275470570757</v>
      </c>
      <c r="AG34" s="115">
        <v>98.23</v>
      </c>
      <c r="AH34" s="116">
        <v>-2.5205914458668177</v>
      </c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</row>
    <row r="35" spans="1:34" s="118" customFormat="1" ht="12.75">
      <c r="A35" s="119"/>
      <c r="B35" s="120">
        <v>2</v>
      </c>
      <c r="C35" s="115">
        <v>100.95</v>
      </c>
      <c r="D35" s="116">
        <v>0.3080286168521485</v>
      </c>
      <c r="E35" s="115">
        <v>101.04</v>
      </c>
      <c r="F35" s="116">
        <v>0.36753749875832376</v>
      </c>
      <c r="G35" s="115">
        <v>91.96</v>
      </c>
      <c r="H35" s="116">
        <v>-8.806029353431187</v>
      </c>
      <c r="I35" s="115">
        <v>101.31</v>
      </c>
      <c r="J35" s="116">
        <v>7.251746771120061</v>
      </c>
      <c r="K35" s="115">
        <v>110.28</v>
      </c>
      <c r="L35" s="116">
        <v>7.927187316500287</v>
      </c>
      <c r="M35" s="115">
        <v>101.92</v>
      </c>
      <c r="N35" s="116">
        <v>0.5822559952630054</v>
      </c>
      <c r="O35" s="115">
        <v>96.95</v>
      </c>
      <c r="P35" s="116">
        <v>-2.4942170371115395</v>
      </c>
      <c r="Q35" s="115">
        <v>100.15</v>
      </c>
      <c r="R35" s="116">
        <v>-1.1547572048953687</v>
      </c>
      <c r="S35" s="115">
        <v>102.97</v>
      </c>
      <c r="T35" s="116">
        <v>4.953623483844663</v>
      </c>
      <c r="U35" s="115">
        <v>101</v>
      </c>
      <c r="V35" s="116">
        <v>1.3140736282475698</v>
      </c>
      <c r="W35" s="115">
        <v>98.21</v>
      </c>
      <c r="X35" s="116">
        <v>-2.38544876254846</v>
      </c>
      <c r="Y35" s="115">
        <v>100.28</v>
      </c>
      <c r="Z35" s="116">
        <v>0.3803803803803758</v>
      </c>
      <c r="AA35" s="115">
        <v>99.52</v>
      </c>
      <c r="AB35" s="116">
        <v>-0.40032025620496964</v>
      </c>
      <c r="AC35" s="115">
        <v>100.65</v>
      </c>
      <c r="AD35" s="116">
        <v>0.10940919037199068</v>
      </c>
      <c r="AE35" s="115">
        <v>102.11</v>
      </c>
      <c r="AF35" s="116">
        <v>1.6930584603127208</v>
      </c>
      <c r="AG35" s="115">
        <v>98.22</v>
      </c>
      <c r="AH35" s="116">
        <v>-2.5208416038110424</v>
      </c>
    </row>
    <row r="36" spans="1:34" s="118" customFormat="1" ht="12.75">
      <c r="A36" s="119"/>
      <c r="B36" s="120">
        <v>3</v>
      </c>
      <c r="C36" s="115">
        <v>100.99</v>
      </c>
      <c r="D36" s="116">
        <v>0.6678628389154723</v>
      </c>
      <c r="E36" s="115">
        <v>101.09</v>
      </c>
      <c r="F36" s="116">
        <v>0.8278475962497489</v>
      </c>
      <c r="G36" s="115">
        <v>95.99</v>
      </c>
      <c r="H36" s="116">
        <v>-4.809599365331226</v>
      </c>
      <c r="I36" s="115">
        <v>99.15</v>
      </c>
      <c r="J36" s="116">
        <v>2.153307232639608</v>
      </c>
      <c r="K36" s="115">
        <v>108.85</v>
      </c>
      <c r="L36" s="116">
        <v>8.028979753870573</v>
      </c>
      <c r="M36" s="115">
        <v>102.75</v>
      </c>
      <c r="N36" s="116">
        <v>1.2514781237682262</v>
      </c>
      <c r="O36" s="115">
        <v>96.95</v>
      </c>
      <c r="P36" s="116">
        <v>-2.4942170371115395</v>
      </c>
      <c r="Q36" s="115">
        <v>100.15</v>
      </c>
      <c r="R36" s="116">
        <v>-0.039924144126152354</v>
      </c>
      <c r="S36" s="115">
        <v>103.46</v>
      </c>
      <c r="T36" s="116">
        <v>4.759011745645998</v>
      </c>
      <c r="U36" s="115">
        <v>101</v>
      </c>
      <c r="V36" s="116">
        <v>1.3140736282475698</v>
      </c>
      <c r="W36" s="115">
        <v>98.41</v>
      </c>
      <c r="X36" s="116">
        <v>-2.3807161987898082</v>
      </c>
      <c r="Y36" s="115">
        <v>100.29</v>
      </c>
      <c r="Z36" s="116">
        <v>0.3903903903903909</v>
      </c>
      <c r="AA36" s="115">
        <v>99.29</v>
      </c>
      <c r="AB36" s="116">
        <v>-0.5010522096402444</v>
      </c>
      <c r="AC36" s="115">
        <v>100.65</v>
      </c>
      <c r="AD36" s="116">
        <v>0.09945300845351421</v>
      </c>
      <c r="AE36" s="115">
        <v>102.11</v>
      </c>
      <c r="AF36" s="116">
        <v>1.6930584603127208</v>
      </c>
      <c r="AG36" s="115">
        <v>98.21</v>
      </c>
      <c r="AH36" s="116">
        <v>-2.5404386226059366</v>
      </c>
    </row>
    <row r="37" spans="1:34" s="118" customFormat="1" ht="12.75">
      <c r="A37" s="119"/>
      <c r="B37" s="120">
        <v>4</v>
      </c>
      <c r="C37" s="115">
        <v>101.33</v>
      </c>
      <c r="D37" s="116">
        <v>0.8660163249054396</v>
      </c>
      <c r="E37" s="115">
        <v>101.51</v>
      </c>
      <c r="F37" s="116">
        <v>1.0451921162651916</v>
      </c>
      <c r="G37" s="115">
        <v>95.99</v>
      </c>
      <c r="H37" s="116">
        <v>-4.809599365331226</v>
      </c>
      <c r="I37" s="115">
        <v>91.39</v>
      </c>
      <c r="J37" s="116">
        <v>-8.289011540391375</v>
      </c>
      <c r="K37" s="115">
        <v>110.25</v>
      </c>
      <c r="L37" s="116">
        <v>10.183889666200278</v>
      </c>
      <c r="M37" s="115">
        <v>103.86</v>
      </c>
      <c r="N37" s="116">
        <v>2.123893805309731</v>
      </c>
      <c r="O37" s="115">
        <v>96.95</v>
      </c>
      <c r="P37" s="116">
        <v>-2.4942170371115395</v>
      </c>
      <c r="Q37" s="115">
        <v>100.24</v>
      </c>
      <c r="R37" s="116">
        <v>-0.663957982360521</v>
      </c>
      <c r="S37" s="115">
        <v>103.85</v>
      </c>
      <c r="T37" s="116">
        <v>4.803713795539399</v>
      </c>
      <c r="U37" s="115">
        <v>101</v>
      </c>
      <c r="V37" s="116">
        <v>1.7017420199375668</v>
      </c>
      <c r="W37" s="115">
        <v>99.01</v>
      </c>
      <c r="X37" s="116">
        <v>-1.8828659201268374</v>
      </c>
      <c r="Y37" s="115">
        <v>102.14</v>
      </c>
      <c r="Z37" s="116">
        <v>2.1297870212978656</v>
      </c>
      <c r="AA37" s="115">
        <v>99.39</v>
      </c>
      <c r="AB37" s="116">
        <v>-0.6795243329669158</v>
      </c>
      <c r="AC37" s="115">
        <v>100.73</v>
      </c>
      <c r="AD37" s="116">
        <v>0.24880573248407642</v>
      </c>
      <c r="AE37" s="115">
        <v>102.11</v>
      </c>
      <c r="AF37" s="116">
        <v>1.6930584603127208</v>
      </c>
      <c r="AG37" s="115">
        <v>98.42</v>
      </c>
      <c r="AH37" s="116">
        <v>-2.157272094641616</v>
      </c>
    </row>
    <row r="38" spans="1:34" s="118" customFormat="1" ht="12.75">
      <c r="A38" s="119"/>
      <c r="B38" s="120">
        <v>5</v>
      </c>
      <c r="C38" s="115">
        <v>101.94</v>
      </c>
      <c r="D38" s="116">
        <v>1.0207115251213965</v>
      </c>
      <c r="E38" s="115">
        <v>102.44</v>
      </c>
      <c r="F38" s="116">
        <v>1.165317005727822</v>
      </c>
      <c r="G38" s="115">
        <v>101.22</v>
      </c>
      <c r="H38" s="116">
        <v>-6.5373961218836545</v>
      </c>
      <c r="I38" s="115">
        <v>89.01</v>
      </c>
      <c r="J38" s="116">
        <v>-13.313206077132842</v>
      </c>
      <c r="K38" s="115">
        <v>109.59</v>
      </c>
      <c r="L38" s="116">
        <v>10.685789314210682</v>
      </c>
      <c r="M38" s="115">
        <v>103.86</v>
      </c>
      <c r="N38" s="116">
        <v>0.4060324825986095</v>
      </c>
      <c r="O38" s="115">
        <v>99.29</v>
      </c>
      <c r="P38" s="116">
        <v>-1.0563029397109995</v>
      </c>
      <c r="Q38" s="115">
        <v>103.11</v>
      </c>
      <c r="R38" s="116">
        <v>1.177509567265237</v>
      </c>
      <c r="S38" s="115">
        <v>104.39</v>
      </c>
      <c r="T38" s="116">
        <v>5.136468929398725</v>
      </c>
      <c r="U38" s="115">
        <v>102.56</v>
      </c>
      <c r="V38" s="116">
        <v>2.5497450254974474</v>
      </c>
      <c r="W38" s="115">
        <v>99.41</v>
      </c>
      <c r="X38" s="116">
        <v>-0.6992308460693266</v>
      </c>
      <c r="Y38" s="115">
        <v>102.13</v>
      </c>
      <c r="Z38" s="116">
        <v>2.13</v>
      </c>
      <c r="AA38" s="115">
        <v>98.96</v>
      </c>
      <c r="AB38" s="116">
        <v>-1.41462442717673</v>
      </c>
      <c r="AC38" s="115">
        <v>100.26</v>
      </c>
      <c r="AD38" s="116">
        <v>0.5012028869286287</v>
      </c>
      <c r="AE38" s="115">
        <v>101.33</v>
      </c>
      <c r="AF38" s="116">
        <v>1.7676006829366329</v>
      </c>
      <c r="AG38" s="115">
        <v>98.49</v>
      </c>
      <c r="AH38" s="116">
        <v>-1.5887290167865742</v>
      </c>
    </row>
    <row r="39" spans="1:34" s="118" customFormat="1" ht="12.75">
      <c r="A39" s="119"/>
      <c r="B39" s="120">
        <v>6</v>
      </c>
      <c r="C39" s="115">
        <v>101.73</v>
      </c>
      <c r="D39" s="116">
        <v>0.9727047146402025</v>
      </c>
      <c r="E39" s="115">
        <v>102.15</v>
      </c>
      <c r="F39" s="116">
        <v>1.0685663401602974</v>
      </c>
      <c r="G39" s="115">
        <v>101.22</v>
      </c>
      <c r="H39" s="116">
        <v>-6.5373961218836545</v>
      </c>
      <c r="I39" s="115">
        <v>87.93</v>
      </c>
      <c r="J39" s="116">
        <v>-15.076299014873477</v>
      </c>
      <c r="K39" s="115">
        <v>107.84</v>
      </c>
      <c r="L39" s="116">
        <v>7.775334799120529</v>
      </c>
      <c r="M39" s="115">
        <v>102.75</v>
      </c>
      <c r="N39" s="116">
        <v>0.6760728982951183</v>
      </c>
      <c r="O39" s="115">
        <v>99.29</v>
      </c>
      <c r="P39" s="116">
        <v>-1.0563029397109995</v>
      </c>
      <c r="Q39" s="115">
        <v>103.7</v>
      </c>
      <c r="R39" s="116">
        <v>1.986624704956723</v>
      </c>
      <c r="S39" s="115">
        <v>104.48</v>
      </c>
      <c r="T39" s="116">
        <v>5.1953282319774585</v>
      </c>
      <c r="U39" s="115">
        <v>102.56</v>
      </c>
      <c r="V39" s="116">
        <v>2.5497450254974474</v>
      </c>
      <c r="W39" s="115">
        <v>99.41</v>
      </c>
      <c r="X39" s="116">
        <v>-0.7983235206067231</v>
      </c>
      <c r="Y39" s="115">
        <v>102.13</v>
      </c>
      <c r="Z39" s="116">
        <v>2.140214021402141</v>
      </c>
      <c r="AA39" s="115">
        <v>98.61</v>
      </c>
      <c r="AB39" s="116">
        <v>-1.5180265654648917</v>
      </c>
      <c r="AC39" s="115">
        <v>100.33</v>
      </c>
      <c r="AD39" s="116">
        <v>0.6520866773675676</v>
      </c>
      <c r="AE39" s="115">
        <v>101.33</v>
      </c>
      <c r="AF39" s="116">
        <v>1.7676006829366329</v>
      </c>
      <c r="AG39" s="115">
        <v>98.67</v>
      </c>
      <c r="AH39" s="116">
        <v>-1.2015620306398345</v>
      </c>
    </row>
    <row r="40" spans="1:34" s="118" customFormat="1" ht="12.75">
      <c r="A40" s="119"/>
      <c r="B40" s="120">
        <v>7</v>
      </c>
      <c r="C40" s="115">
        <v>100.82</v>
      </c>
      <c r="D40" s="116">
        <v>0.3683424589347838</v>
      </c>
      <c r="E40" s="115">
        <v>100.92</v>
      </c>
      <c r="F40" s="116">
        <v>0.22842387526070512</v>
      </c>
      <c r="G40" s="115">
        <v>101.22</v>
      </c>
      <c r="H40" s="116">
        <v>-6.5373961218836545</v>
      </c>
      <c r="I40" s="115">
        <v>87.93</v>
      </c>
      <c r="J40" s="116">
        <v>-16.12933994658527</v>
      </c>
      <c r="K40" s="115">
        <v>108.91</v>
      </c>
      <c r="L40" s="116">
        <v>11.565253021921727</v>
      </c>
      <c r="M40" s="115">
        <v>93.51</v>
      </c>
      <c r="N40" s="116">
        <v>-8.179497250589156</v>
      </c>
      <c r="O40" s="115">
        <v>99.29</v>
      </c>
      <c r="P40" s="116">
        <v>-1.0563029397109995</v>
      </c>
      <c r="Q40" s="115">
        <v>103.42</v>
      </c>
      <c r="R40" s="116">
        <v>1.8514870986803185</v>
      </c>
      <c r="S40" s="115">
        <v>103.56</v>
      </c>
      <c r="T40" s="116">
        <v>3.4772182254196684</v>
      </c>
      <c r="U40" s="115">
        <v>102.56</v>
      </c>
      <c r="V40" s="116">
        <v>2.5497450254974474</v>
      </c>
      <c r="W40" s="115">
        <v>100.11</v>
      </c>
      <c r="X40" s="116">
        <v>0</v>
      </c>
      <c r="Y40" s="115">
        <v>102.06</v>
      </c>
      <c r="Z40" s="116">
        <v>2.0804160832166416</v>
      </c>
      <c r="AA40" s="115">
        <v>98.51</v>
      </c>
      <c r="AB40" s="116">
        <v>-1.3716459751701946</v>
      </c>
      <c r="AC40" s="115">
        <v>100.5</v>
      </c>
      <c r="AD40" s="116">
        <v>0.8428657435279986</v>
      </c>
      <c r="AE40" s="115">
        <v>101.33</v>
      </c>
      <c r="AF40" s="116">
        <v>1.7676006829366329</v>
      </c>
      <c r="AG40" s="115">
        <v>99.13</v>
      </c>
      <c r="AH40" s="116">
        <v>-0.6912442396313342</v>
      </c>
    </row>
    <row r="41" spans="1:34" s="118" customFormat="1" ht="12.75">
      <c r="A41" s="119"/>
      <c r="B41" s="120">
        <v>8</v>
      </c>
      <c r="C41" s="115">
        <v>100.81</v>
      </c>
      <c r="D41" s="116">
        <v>1.4491295159504858</v>
      </c>
      <c r="E41" s="115">
        <v>101.16</v>
      </c>
      <c r="F41" s="116">
        <v>1.873111782477341</v>
      </c>
      <c r="G41" s="115">
        <v>101.22</v>
      </c>
      <c r="H41" s="116">
        <v>-6.5373961218836545</v>
      </c>
      <c r="I41" s="115">
        <v>90.09</v>
      </c>
      <c r="J41" s="116">
        <v>-13.863658093507983</v>
      </c>
      <c r="K41" s="115">
        <v>107.87</v>
      </c>
      <c r="L41" s="116">
        <v>9.279708236247606</v>
      </c>
      <c r="M41" s="115">
        <v>95.47</v>
      </c>
      <c r="N41" s="116">
        <v>0.494736842105262</v>
      </c>
      <c r="O41" s="115">
        <v>99.29</v>
      </c>
      <c r="P41" s="116">
        <v>-1.0563029397109995</v>
      </c>
      <c r="Q41" s="115">
        <v>103.75</v>
      </c>
      <c r="R41" s="116">
        <v>4.555074070341626</v>
      </c>
      <c r="S41" s="115">
        <v>103.56</v>
      </c>
      <c r="T41" s="116">
        <v>3.850782190132374</v>
      </c>
      <c r="U41" s="115">
        <v>102.56</v>
      </c>
      <c r="V41" s="116">
        <v>2.5497450254974474</v>
      </c>
      <c r="W41" s="115">
        <v>100.61</v>
      </c>
      <c r="X41" s="116">
        <v>0.9026175910139462</v>
      </c>
      <c r="Y41" s="115">
        <v>102.04</v>
      </c>
      <c r="Z41" s="116">
        <v>2.0604120824164855</v>
      </c>
      <c r="AA41" s="115">
        <v>98.45</v>
      </c>
      <c r="AB41" s="116">
        <v>-1.5007503751875937</v>
      </c>
      <c r="AC41" s="115">
        <v>99.63</v>
      </c>
      <c r="AD41" s="116">
        <v>0.01003814495080396</v>
      </c>
      <c r="AE41" s="115">
        <v>99.75</v>
      </c>
      <c r="AF41" s="116">
        <v>0.18077734257307104</v>
      </c>
      <c r="AG41" s="115">
        <v>99.44</v>
      </c>
      <c r="AH41" s="116">
        <v>-0.2807862013638198</v>
      </c>
    </row>
    <row r="42" spans="1:34" s="118" customFormat="1" ht="12.75">
      <c r="A42" s="119"/>
      <c r="B42" s="120">
        <v>9</v>
      </c>
      <c r="C42" s="115">
        <v>101.96</v>
      </c>
      <c r="D42" s="116">
        <v>2.596095793922317</v>
      </c>
      <c r="E42" s="115">
        <v>102.62</v>
      </c>
      <c r="F42" s="116">
        <v>3.322593636729774</v>
      </c>
      <c r="G42" s="115">
        <v>101.22</v>
      </c>
      <c r="H42" s="116">
        <v>-6.5373961218836545</v>
      </c>
      <c r="I42" s="115">
        <v>91.6</v>
      </c>
      <c r="J42" s="116">
        <v>-8.299129041946147</v>
      </c>
      <c r="K42" s="115">
        <v>113.12</v>
      </c>
      <c r="L42" s="116">
        <v>11.922429999010598</v>
      </c>
      <c r="M42" s="115">
        <v>96.41</v>
      </c>
      <c r="N42" s="116">
        <v>0.3852561432736259</v>
      </c>
      <c r="O42" s="115">
        <v>99.29</v>
      </c>
      <c r="P42" s="116">
        <v>-1.0563029397109995</v>
      </c>
      <c r="Q42" s="115">
        <v>106.19</v>
      </c>
      <c r="R42" s="116">
        <v>9.125475285171097</v>
      </c>
      <c r="S42" s="115">
        <v>103.56</v>
      </c>
      <c r="T42" s="116">
        <v>3.8195488721804534</v>
      </c>
      <c r="U42" s="115">
        <v>102.44</v>
      </c>
      <c r="V42" s="116">
        <v>1.829025844930421</v>
      </c>
      <c r="W42" s="115">
        <v>101.11</v>
      </c>
      <c r="X42" s="116">
        <v>1.6078786051653042</v>
      </c>
      <c r="Y42" s="115">
        <v>102.03</v>
      </c>
      <c r="Z42" s="116">
        <v>2.060618185455639</v>
      </c>
      <c r="AA42" s="115">
        <v>98.91</v>
      </c>
      <c r="AB42" s="116">
        <v>-1.3661747108097373</v>
      </c>
      <c r="AC42" s="115">
        <v>99.78</v>
      </c>
      <c r="AD42" s="116">
        <v>0.20084354288009926</v>
      </c>
      <c r="AE42" s="115">
        <v>99.75</v>
      </c>
      <c r="AF42" s="116">
        <v>0.18077734257307104</v>
      </c>
      <c r="AG42" s="115">
        <v>99.84</v>
      </c>
      <c r="AH42" s="116">
        <v>0.2409638554216959</v>
      </c>
    </row>
    <row r="43" spans="1:34" s="118" customFormat="1" ht="12.75">
      <c r="A43" s="119"/>
      <c r="B43" s="120">
        <v>10</v>
      </c>
      <c r="C43" s="115">
        <v>102.23</v>
      </c>
      <c r="D43" s="116">
        <v>3.471659919028347</v>
      </c>
      <c r="E43" s="115">
        <v>102.96</v>
      </c>
      <c r="F43" s="116">
        <v>4.45368773460485</v>
      </c>
      <c r="G43" s="115">
        <v>85.97</v>
      </c>
      <c r="H43" s="116">
        <v>1.105492179230857</v>
      </c>
      <c r="I43" s="115">
        <v>88.36</v>
      </c>
      <c r="J43" s="116">
        <v>-10.70237493683679</v>
      </c>
      <c r="K43" s="115">
        <v>119.06</v>
      </c>
      <c r="L43" s="116">
        <v>20.299080529453374</v>
      </c>
      <c r="M43" s="115">
        <v>97.24</v>
      </c>
      <c r="N43" s="116">
        <v>-0.6437110452641357</v>
      </c>
      <c r="O43" s="115">
        <v>99.29</v>
      </c>
      <c r="P43" s="116">
        <v>-1.0563029397109995</v>
      </c>
      <c r="Q43" s="115">
        <v>106.2</v>
      </c>
      <c r="R43" s="116">
        <v>8.75576036866359</v>
      </c>
      <c r="S43" s="115">
        <v>103.17</v>
      </c>
      <c r="T43" s="116">
        <v>1.2165211419601636</v>
      </c>
      <c r="U43" s="115">
        <v>102.44</v>
      </c>
      <c r="V43" s="116">
        <v>1.829025844930421</v>
      </c>
      <c r="W43" s="115">
        <v>101.41</v>
      </c>
      <c r="X43" s="116">
        <v>2.2175183953230553</v>
      </c>
      <c r="Y43" s="115">
        <v>102</v>
      </c>
      <c r="Z43" s="116">
        <v>2.0408163265306185</v>
      </c>
      <c r="AA43" s="115">
        <v>99.5</v>
      </c>
      <c r="AB43" s="116">
        <v>-0.7481296758104738</v>
      </c>
      <c r="AC43" s="115">
        <v>99.83</v>
      </c>
      <c r="AD43" s="116">
        <v>0.28126569563033765</v>
      </c>
      <c r="AE43" s="115">
        <v>99.75</v>
      </c>
      <c r="AF43" s="116">
        <v>0.18077734257307104</v>
      </c>
      <c r="AG43" s="115">
        <v>99.96</v>
      </c>
      <c r="AH43" s="116">
        <v>0.4320305435546997</v>
      </c>
    </row>
    <row r="44" spans="1:34" s="118" customFormat="1" ht="12.75">
      <c r="A44" s="119"/>
      <c r="B44" s="120">
        <v>11</v>
      </c>
      <c r="C44" s="115">
        <v>101.96</v>
      </c>
      <c r="D44" s="116">
        <v>3.104459500455044</v>
      </c>
      <c r="E44" s="115">
        <v>102.56</v>
      </c>
      <c r="F44" s="116">
        <v>4.069000507356677</v>
      </c>
      <c r="G44" s="115">
        <v>85.97</v>
      </c>
      <c r="H44" s="116">
        <v>1.105492179230857</v>
      </c>
      <c r="I44" s="115">
        <v>85.33</v>
      </c>
      <c r="J44" s="116">
        <v>-14.12037037037037</v>
      </c>
      <c r="K44" s="115">
        <v>114.79</v>
      </c>
      <c r="L44" s="116">
        <v>16.822715245267656</v>
      </c>
      <c r="M44" s="115">
        <v>97.94</v>
      </c>
      <c r="N44" s="116">
        <v>-0.7096512570965154</v>
      </c>
      <c r="O44" s="115">
        <v>99.29</v>
      </c>
      <c r="P44" s="116">
        <v>-1.0563029397109995</v>
      </c>
      <c r="Q44" s="115">
        <v>106.3</v>
      </c>
      <c r="R44" s="116">
        <v>8.702321300746489</v>
      </c>
      <c r="S44" s="115">
        <v>103.18</v>
      </c>
      <c r="T44" s="116">
        <v>0.4282655246252793</v>
      </c>
      <c r="U44" s="115">
        <v>103.01</v>
      </c>
      <c r="V44" s="116">
        <v>2.630268008369035</v>
      </c>
      <c r="W44" s="115">
        <v>101.91</v>
      </c>
      <c r="X44" s="116">
        <v>3.0330603579011224</v>
      </c>
      <c r="Y44" s="115">
        <v>102</v>
      </c>
      <c r="Z44" s="116">
        <v>1.7659383418138241</v>
      </c>
      <c r="AA44" s="115">
        <v>99.14</v>
      </c>
      <c r="AB44" s="116">
        <v>-0.790553387371166</v>
      </c>
      <c r="AC44" s="115">
        <v>99.97</v>
      </c>
      <c r="AD44" s="116">
        <v>-0.020002000200016024</v>
      </c>
      <c r="AE44" s="115">
        <v>99.77</v>
      </c>
      <c r="AF44" s="116">
        <v>-0.6769537083126002</v>
      </c>
      <c r="AG44" s="115">
        <v>100.31</v>
      </c>
      <c r="AH44" s="116">
        <v>1.0883805300816267</v>
      </c>
    </row>
    <row r="45" spans="1:34" s="118" customFormat="1" ht="12.75">
      <c r="A45" s="119"/>
      <c r="B45" s="120">
        <v>12</v>
      </c>
      <c r="C45" s="115">
        <v>102.41</v>
      </c>
      <c r="D45" s="116">
        <v>3.1942765014107235</v>
      </c>
      <c r="E45" s="115">
        <v>102.89</v>
      </c>
      <c r="F45" s="116">
        <v>3.908301353261972</v>
      </c>
      <c r="G45" s="115">
        <v>85.97</v>
      </c>
      <c r="H45" s="116">
        <v>1.105492179230857</v>
      </c>
      <c r="I45" s="115">
        <v>87.06</v>
      </c>
      <c r="J45" s="116">
        <v>-14.065738821439147</v>
      </c>
      <c r="K45" s="115">
        <v>116.53</v>
      </c>
      <c r="L45" s="116">
        <v>14.525798525798526</v>
      </c>
      <c r="M45" s="115">
        <v>98.58</v>
      </c>
      <c r="N45" s="116">
        <v>-0.9146647904311958</v>
      </c>
      <c r="O45" s="115">
        <v>96.01</v>
      </c>
      <c r="P45" s="116">
        <v>-3.7879547048802493</v>
      </c>
      <c r="Q45" s="115">
        <v>106.33</v>
      </c>
      <c r="R45" s="116">
        <v>8.666326009197757</v>
      </c>
      <c r="S45" s="115">
        <v>103.11</v>
      </c>
      <c r="T45" s="116">
        <v>0.34059945504086636</v>
      </c>
      <c r="U45" s="115">
        <v>103.14</v>
      </c>
      <c r="V45" s="116">
        <v>3.201921152691618</v>
      </c>
      <c r="W45" s="115">
        <v>102.21</v>
      </c>
      <c r="X45" s="116">
        <v>3.23199676800322</v>
      </c>
      <c r="Y45" s="115">
        <v>102</v>
      </c>
      <c r="Z45" s="116">
        <v>1.7659383418138241</v>
      </c>
      <c r="AA45" s="115">
        <v>99.5</v>
      </c>
      <c r="AB45" s="116">
        <v>-0.35052578868301887</v>
      </c>
      <c r="AC45" s="115">
        <v>100.84</v>
      </c>
      <c r="AD45" s="116">
        <v>0.8601720344068807</v>
      </c>
      <c r="AE45" s="115">
        <v>100.82</v>
      </c>
      <c r="AF45" s="116">
        <v>0.3683424589347838</v>
      </c>
      <c r="AG45" s="115">
        <v>100.86</v>
      </c>
      <c r="AH45" s="116">
        <v>1.67338709677419</v>
      </c>
    </row>
    <row r="46" spans="1:34" s="118" customFormat="1" ht="12.75">
      <c r="A46" s="119">
        <v>1997</v>
      </c>
      <c r="B46" s="120">
        <v>1</v>
      </c>
      <c r="C46" s="115">
        <v>103.63</v>
      </c>
      <c r="D46" s="116">
        <v>3.2376967523411038</v>
      </c>
      <c r="E46" s="115">
        <v>104.4</v>
      </c>
      <c r="F46" s="116">
        <v>3.880597014925379</v>
      </c>
      <c r="G46" s="115">
        <v>90.48</v>
      </c>
      <c r="H46" s="116">
        <v>-1.6093953892996844</v>
      </c>
      <c r="I46" s="115">
        <v>84.9</v>
      </c>
      <c r="J46" s="116">
        <v>-16.015431793451377</v>
      </c>
      <c r="K46" s="115">
        <v>125.82</v>
      </c>
      <c r="L46" s="116">
        <v>17.05274909293888</v>
      </c>
      <c r="M46" s="115">
        <v>98.6</v>
      </c>
      <c r="N46" s="116">
        <v>-1.5968063872255573</v>
      </c>
      <c r="O46" s="115">
        <v>94.44</v>
      </c>
      <c r="P46" s="116">
        <v>-2.588963383187215</v>
      </c>
      <c r="Q46" s="115">
        <v>107.72</v>
      </c>
      <c r="R46" s="116">
        <v>7.644648745877892</v>
      </c>
      <c r="S46" s="115">
        <v>103.12</v>
      </c>
      <c r="T46" s="116">
        <v>0.21379980563653922</v>
      </c>
      <c r="U46" s="115">
        <v>101.71</v>
      </c>
      <c r="V46" s="116">
        <v>1.7710626375825456</v>
      </c>
      <c r="W46" s="115">
        <v>104.31</v>
      </c>
      <c r="X46" s="116">
        <v>6.103143118706133</v>
      </c>
      <c r="Y46" s="115">
        <v>102.67</v>
      </c>
      <c r="Z46" s="116">
        <v>2.413965087281797</v>
      </c>
      <c r="AA46" s="115">
        <v>99.61</v>
      </c>
      <c r="AB46" s="116">
        <v>-0.3501400560224033</v>
      </c>
      <c r="AC46" s="115">
        <v>101.09</v>
      </c>
      <c r="AD46" s="116">
        <v>1.1001100110011086</v>
      </c>
      <c r="AE46" s="115">
        <v>100.55</v>
      </c>
      <c r="AF46" s="116">
        <v>-0.48495645288995354</v>
      </c>
      <c r="AG46" s="115">
        <v>101.97</v>
      </c>
      <c r="AH46" s="116">
        <v>3.8073908174691997</v>
      </c>
    </row>
    <row r="47" spans="1:34" s="118" customFormat="1" ht="12.75">
      <c r="A47" s="119"/>
      <c r="B47" s="120">
        <v>2</v>
      </c>
      <c r="C47" s="115">
        <v>103.24</v>
      </c>
      <c r="D47" s="116">
        <v>2.2684497275879068</v>
      </c>
      <c r="E47" s="115">
        <v>103.87</v>
      </c>
      <c r="F47" s="116">
        <v>2.8008709422011067</v>
      </c>
      <c r="G47" s="115">
        <v>90.48</v>
      </c>
      <c r="H47" s="116">
        <v>-1.6093953892996844</v>
      </c>
      <c r="I47" s="115">
        <v>82.31</v>
      </c>
      <c r="J47" s="116">
        <v>-18.754318428585528</v>
      </c>
      <c r="K47" s="115">
        <v>119.85</v>
      </c>
      <c r="L47" s="116">
        <v>8.677910772578883</v>
      </c>
      <c r="M47" s="115">
        <v>100.65</v>
      </c>
      <c r="N47" s="116">
        <v>-1.2460753532182065</v>
      </c>
      <c r="O47" s="115">
        <v>94.44</v>
      </c>
      <c r="P47" s="116">
        <v>-2.588963383187215</v>
      </c>
      <c r="Q47" s="115">
        <v>107.82</v>
      </c>
      <c r="R47" s="116">
        <v>7.658512231652509</v>
      </c>
      <c r="S47" s="115">
        <v>102.81</v>
      </c>
      <c r="T47" s="116">
        <v>-0.1553850636107571</v>
      </c>
      <c r="U47" s="115">
        <v>99.31</v>
      </c>
      <c r="V47" s="116">
        <v>-1.673267326732671</v>
      </c>
      <c r="W47" s="115">
        <v>103.91</v>
      </c>
      <c r="X47" s="116">
        <v>5.803889624274516</v>
      </c>
      <c r="Y47" s="115">
        <v>102.65</v>
      </c>
      <c r="Z47" s="116">
        <v>2.3633825289190313</v>
      </c>
      <c r="AA47" s="115">
        <v>99.85</v>
      </c>
      <c r="AB47" s="116">
        <v>0.33159163987138096</v>
      </c>
      <c r="AC47" s="115">
        <v>101.17</v>
      </c>
      <c r="AD47" s="116">
        <v>0.516641828117234</v>
      </c>
      <c r="AE47" s="115">
        <v>100.55</v>
      </c>
      <c r="AF47" s="116">
        <v>-1.5277641758887497</v>
      </c>
      <c r="AG47" s="115">
        <v>102.21</v>
      </c>
      <c r="AH47" s="116">
        <v>4.0623091020158775</v>
      </c>
    </row>
    <row r="48" spans="1:34" s="118" customFormat="1" ht="12.75">
      <c r="A48" s="119"/>
      <c r="B48" s="120">
        <v>3</v>
      </c>
      <c r="C48" s="115">
        <v>103.28</v>
      </c>
      <c r="D48" s="116">
        <v>2.2675512426973032</v>
      </c>
      <c r="E48" s="115">
        <v>103.9</v>
      </c>
      <c r="F48" s="116">
        <v>2.779701256306264</v>
      </c>
      <c r="G48" s="115">
        <v>96.14</v>
      </c>
      <c r="H48" s="116">
        <v>0.15626627773727023</v>
      </c>
      <c r="I48" s="115">
        <v>83.17</v>
      </c>
      <c r="J48" s="116">
        <v>-16.116994452849223</v>
      </c>
      <c r="K48" s="115">
        <v>117.13</v>
      </c>
      <c r="L48" s="116">
        <v>7.606798346348187</v>
      </c>
      <c r="M48" s="115">
        <v>101.49</v>
      </c>
      <c r="N48" s="116">
        <v>-1.2262773722627787</v>
      </c>
      <c r="O48" s="115">
        <v>94.44</v>
      </c>
      <c r="P48" s="116">
        <v>-2.588963383187215</v>
      </c>
      <c r="Q48" s="115">
        <v>107.9</v>
      </c>
      <c r="R48" s="116">
        <v>7.738392411382925</v>
      </c>
      <c r="S48" s="115">
        <v>102.95</v>
      </c>
      <c r="T48" s="116">
        <v>-0.49294413299825146</v>
      </c>
      <c r="U48" s="115">
        <v>99.31</v>
      </c>
      <c r="V48" s="116">
        <v>-1.673267326732671</v>
      </c>
      <c r="W48" s="115">
        <v>103.91</v>
      </c>
      <c r="X48" s="116">
        <v>5.588862920434916</v>
      </c>
      <c r="Y48" s="115">
        <v>102.67</v>
      </c>
      <c r="Z48" s="116">
        <v>2.3731179579220214</v>
      </c>
      <c r="AA48" s="115">
        <v>99.74</v>
      </c>
      <c r="AB48" s="116">
        <v>0.4532178467116413</v>
      </c>
      <c r="AC48" s="115">
        <v>101.25</v>
      </c>
      <c r="AD48" s="116">
        <v>0.596125186289115</v>
      </c>
      <c r="AE48" s="115">
        <v>100.55</v>
      </c>
      <c r="AF48" s="116">
        <v>-1.5277641758887497</v>
      </c>
      <c r="AG48" s="115">
        <v>102.43</v>
      </c>
      <c r="AH48" s="116">
        <v>4.296914774462899</v>
      </c>
    </row>
    <row r="49" spans="1:34" s="118" customFormat="1" ht="12.75">
      <c r="A49" s="119"/>
      <c r="B49" s="120">
        <v>4</v>
      </c>
      <c r="C49" s="115">
        <v>103.86</v>
      </c>
      <c r="D49" s="116">
        <v>2.4967926576532133</v>
      </c>
      <c r="E49" s="115">
        <v>104.6</v>
      </c>
      <c r="F49" s="116">
        <v>3.0440350704363994</v>
      </c>
      <c r="G49" s="115">
        <v>96.14</v>
      </c>
      <c r="H49" s="116">
        <v>0.15626627773727023</v>
      </c>
      <c r="I49" s="115">
        <v>83.82</v>
      </c>
      <c r="J49" s="116">
        <v>-8.283181967392501</v>
      </c>
      <c r="K49" s="115">
        <v>117.48</v>
      </c>
      <c r="L49" s="116">
        <v>6.557823129251704</v>
      </c>
      <c r="M49" s="115">
        <v>102.4</v>
      </c>
      <c r="N49" s="116">
        <v>-1.405738494126703</v>
      </c>
      <c r="O49" s="115">
        <v>94.44</v>
      </c>
      <c r="P49" s="116">
        <v>-2.588963383187215</v>
      </c>
      <c r="Q49" s="115">
        <v>109.62</v>
      </c>
      <c r="R49" s="116">
        <v>9.357541899441351</v>
      </c>
      <c r="S49" s="115">
        <v>103.57</v>
      </c>
      <c r="T49" s="116">
        <v>-0.2696196437169005</v>
      </c>
      <c r="U49" s="115">
        <v>100.16</v>
      </c>
      <c r="V49" s="116">
        <v>-0.8316831683168351</v>
      </c>
      <c r="W49" s="115">
        <v>104.91</v>
      </c>
      <c r="X49" s="116">
        <v>5.958994041005949</v>
      </c>
      <c r="Y49" s="115">
        <v>102.68</v>
      </c>
      <c r="Z49" s="116">
        <v>0.5286861170941906</v>
      </c>
      <c r="AA49" s="115">
        <v>99.69</v>
      </c>
      <c r="AB49" s="116">
        <v>0.3018412315122217</v>
      </c>
      <c r="AC49" s="115">
        <v>101.4</v>
      </c>
      <c r="AD49" s="116">
        <v>0.6651444455475048</v>
      </c>
      <c r="AE49" s="115">
        <v>100.55</v>
      </c>
      <c r="AF49" s="116">
        <v>-1.5277641758887497</v>
      </c>
      <c r="AG49" s="115">
        <v>102.83</v>
      </c>
      <c r="AH49" s="116">
        <v>4.48079658605974</v>
      </c>
    </row>
    <row r="50" spans="1:34" s="118" customFormat="1" ht="12.75">
      <c r="A50" s="119"/>
      <c r="B50" s="120">
        <v>5</v>
      </c>
      <c r="C50" s="115">
        <v>104.33</v>
      </c>
      <c r="D50" s="116">
        <v>2.3445163821856</v>
      </c>
      <c r="E50" s="115">
        <v>105.04</v>
      </c>
      <c r="F50" s="116">
        <v>2.538071065989856</v>
      </c>
      <c r="G50" s="115">
        <v>99.25</v>
      </c>
      <c r="H50" s="116">
        <v>-1.9462556806955136</v>
      </c>
      <c r="I50" s="115">
        <v>87.28</v>
      </c>
      <c r="J50" s="116">
        <v>-1.9436018424896122</v>
      </c>
      <c r="K50" s="115">
        <v>117.8</v>
      </c>
      <c r="L50" s="116">
        <v>7.491559448854816</v>
      </c>
      <c r="M50" s="115">
        <v>102.4</v>
      </c>
      <c r="N50" s="116">
        <v>-1.405738494126703</v>
      </c>
      <c r="O50" s="115">
        <v>93.93</v>
      </c>
      <c r="P50" s="116">
        <v>-5.398328129721019</v>
      </c>
      <c r="Q50" s="115">
        <v>109.65</v>
      </c>
      <c r="R50" s="116">
        <v>6.342740762292704</v>
      </c>
      <c r="S50" s="115">
        <v>103.35</v>
      </c>
      <c r="T50" s="116">
        <v>-0.9962640099626461</v>
      </c>
      <c r="U50" s="115">
        <v>101.04</v>
      </c>
      <c r="V50" s="116">
        <v>-1.482059282371291</v>
      </c>
      <c r="W50" s="115">
        <v>106.11</v>
      </c>
      <c r="X50" s="116">
        <v>6.739764611206119</v>
      </c>
      <c r="Y50" s="115">
        <v>102.7</v>
      </c>
      <c r="Z50" s="116">
        <v>0.5581122099285297</v>
      </c>
      <c r="AA50" s="115">
        <v>100.35</v>
      </c>
      <c r="AB50" s="116">
        <v>1.4046079223928867</v>
      </c>
      <c r="AC50" s="115">
        <v>101.95</v>
      </c>
      <c r="AD50" s="116">
        <v>1.6856173947735864</v>
      </c>
      <c r="AE50" s="115">
        <v>101.08</v>
      </c>
      <c r="AF50" s="116">
        <v>-0.2467186420605941</v>
      </c>
      <c r="AG50" s="115">
        <v>103.4</v>
      </c>
      <c r="AH50" s="116">
        <v>4.985277693166831</v>
      </c>
    </row>
    <row r="51" spans="1:34" s="118" customFormat="1" ht="12.75">
      <c r="A51" s="119"/>
      <c r="B51" s="120">
        <v>6</v>
      </c>
      <c r="C51" s="115">
        <v>104.06</v>
      </c>
      <c r="D51" s="116">
        <v>2.2903764867787264</v>
      </c>
      <c r="E51" s="115">
        <v>104.68</v>
      </c>
      <c r="F51" s="116">
        <v>2.476749877630936</v>
      </c>
      <c r="G51" s="115">
        <v>99.25</v>
      </c>
      <c r="H51" s="116">
        <v>-1.9462556806955136</v>
      </c>
      <c r="I51" s="115">
        <v>87.71</v>
      </c>
      <c r="J51" s="116">
        <v>-0.25019902194929267</v>
      </c>
      <c r="K51" s="115">
        <v>115.71</v>
      </c>
      <c r="L51" s="116">
        <v>7.297848664688418</v>
      </c>
      <c r="M51" s="115">
        <v>100.84</v>
      </c>
      <c r="N51" s="116">
        <v>-1.8588807785888044</v>
      </c>
      <c r="O51" s="115">
        <v>93.93</v>
      </c>
      <c r="P51" s="116">
        <v>-5.398328129721019</v>
      </c>
      <c r="Q51" s="115">
        <v>109.62</v>
      </c>
      <c r="R51" s="116">
        <v>5.708775313404052</v>
      </c>
      <c r="S51" s="115">
        <v>103.45</v>
      </c>
      <c r="T51" s="116">
        <v>-0.9858346094946412</v>
      </c>
      <c r="U51" s="115">
        <v>101.04</v>
      </c>
      <c r="V51" s="116">
        <v>-1.482059282371291</v>
      </c>
      <c r="W51" s="115">
        <v>106.31</v>
      </c>
      <c r="X51" s="116">
        <v>6.940951614525708</v>
      </c>
      <c r="Y51" s="115">
        <v>102.7</v>
      </c>
      <c r="Z51" s="116">
        <v>0.5581122099285297</v>
      </c>
      <c r="AA51" s="115">
        <v>100.66</v>
      </c>
      <c r="AB51" s="116">
        <v>2.078896663624376</v>
      </c>
      <c r="AC51" s="115">
        <v>102.03</v>
      </c>
      <c r="AD51" s="116">
        <v>1.6944084521080462</v>
      </c>
      <c r="AE51" s="115">
        <v>101.08</v>
      </c>
      <c r="AF51" s="116">
        <v>-0.2467186420605941</v>
      </c>
      <c r="AG51" s="115">
        <v>103.6</v>
      </c>
      <c r="AH51" s="116">
        <v>4.996452822539771</v>
      </c>
    </row>
    <row r="52" spans="1:34" s="118" customFormat="1" ht="12.75">
      <c r="A52" s="119"/>
      <c r="B52" s="120">
        <v>7</v>
      </c>
      <c r="C52" s="115">
        <v>103.31</v>
      </c>
      <c r="D52" s="116">
        <v>2.4697480658599575</v>
      </c>
      <c r="E52" s="115">
        <v>103.66</v>
      </c>
      <c r="F52" s="116">
        <v>2.7150217994451</v>
      </c>
      <c r="G52" s="115">
        <v>99.25</v>
      </c>
      <c r="H52" s="116">
        <v>-1.9462556806955136</v>
      </c>
      <c r="I52" s="115">
        <v>90.74</v>
      </c>
      <c r="J52" s="116">
        <v>3.1957238712612166</v>
      </c>
      <c r="K52" s="115">
        <v>116.37</v>
      </c>
      <c r="L52" s="116">
        <v>6.849692406574243</v>
      </c>
      <c r="M52" s="115">
        <v>91.94</v>
      </c>
      <c r="N52" s="116">
        <v>-1.6789648165971631</v>
      </c>
      <c r="O52" s="115">
        <v>93.93</v>
      </c>
      <c r="P52" s="116">
        <v>-5.398328129721019</v>
      </c>
      <c r="Q52" s="115">
        <v>109.57</v>
      </c>
      <c r="R52" s="116">
        <v>5.94662541094565</v>
      </c>
      <c r="S52" s="115">
        <v>101.69</v>
      </c>
      <c r="T52" s="116">
        <v>-1.8057164928543883</v>
      </c>
      <c r="U52" s="115">
        <v>101.04</v>
      </c>
      <c r="V52" s="116">
        <v>-1.482059282371291</v>
      </c>
      <c r="W52" s="115">
        <v>107.11</v>
      </c>
      <c r="X52" s="116">
        <v>6.992308460693238</v>
      </c>
      <c r="Y52" s="115">
        <v>102.7</v>
      </c>
      <c r="Z52" s="116">
        <v>0.6270821085635906</v>
      </c>
      <c r="AA52" s="115">
        <v>101.18</v>
      </c>
      <c r="AB52" s="116">
        <v>2.710384732514467</v>
      </c>
      <c r="AC52" s="115">
        <v>102.16</v>
      </c>
      <c r="AD52" s="116">
        <v>1.651741293532335</v>
      </c>
      <c r="AE52" s="115">
        <v>101.08</v>
      </c>
      <c r="AF52" s="116">
        <v>-0.2467186420605941</v>
      </c>
      <c r="AG52" s="115">
        <v>103.95</v>
      </c>
      <c r="AH52" s="116">
        <v>4.86230202764048</v>
      </c>
    </row>
    <row r="53" spans="1:34" s="118" customFormat="1" ht="12.75">
      <c r="A53" s="119"/>
      <c r="B53" s="120">
        <v>8</v>
      </c>
      <c r="C53" s="115">
        <v>103.47</v>
      </c>
      <c r="D53" s="116">
        <v>2.6386271203253613</v>
      </c>
      <c r="E53" s="115">
        <v>103.94</v>
      </c>
      <c r="F53" s="116">
        <v>2.7481217872676957</v>
      </c>
      <c r="G53" s="115">
        <v>99.25</v>
      </c>
      <c r="H53" s="116">
        <v>-1.9462556806955136</v>
      </c>
      <c r="I53" s="115">
        <v>93.33</v>
      </c>
      <c r="J53" s="116">
        <v>3.5964035964035905</v>
      </c>
      <c r="K53" s="115">
        <v>119.07</v>
      </c>
      <c r="L53" s="116">
        <v>10.382868267358846</v>
      </c>
      <c r="M53" s="115">
        <v>93.71</v>
      </c>
      <c r="N53" s="116">
        <v>-1.8435110505918144</v>
      </c>
      <c r="O53" s="115">
        <v>93.93</v>
      </c>
      <c r="P53" s="116">
        <v>-5.398328129721019</v>
      </c>
      <c r="Q53" s="115">
        <v>107.49</v>
      </c>
      <c r="R53" s="116">
        <v>3.6048192771084286</v>
      </c>
      <c r="S53" s="115">
        <v>102.81</v>
      </c>
      <c r="T53" s="116">
        <v>-0.7242178447276941</v>
      </c>
      <c r="U53" s="115">
        <v>103.32</v>
      </c>
      <c r="V53" s="116">
        <v>0.7410296411856385</v>
      </c>
      <c r="W53" s="115">
        <v>107.01</v>
      </c>
      <c r="X53" s="116">
        <v>6.361196700129217</v>
      </c>
      <c r="Y53" s="115">
        <v>102.72</v>
      </c>
      <c r="Z53" s="116">
        <v>0.6664053312426427</v>
      </c>
      <c r="AA53" s="115">
        <v>101.32</v>
      </c>
      <c r="AB53" s="116">
        <v>2.915185373285922</v>
      </c>
      <c r="AC53" s="115">
        <v>101.91</v>
      </c>
      <c r="AD53" s="116">
        <v>2.288467329117737</v>
      </c>
      <c r="AE53" s="115">
        <v>100.43</v>
      </c>
      <c r="AF53" s="116">
        <v>0.6817042606516359</v>
      </c>
      <c r="AG53" s="115">
        <v>104.37</v>
      </c>
      <c r="AH53" s="116">
        <v>4.957763475462597</v>
      </c>
    </row>
    <row r="54" spans="1:34" s="118" customFormat="1" ht="12.75">
      <c r="A54" s="119"/>
      <c r="B54" s="120">
        <v>9</v>
      </c>
      <c r="C54" s="115">
        <v>103.34</v>
      </c>
      <c r="D54" s="116">
        <v>1.3534719497842387</v>
      </c>
      <c r="E54" s="115">
        <v>103.75</v>
      </c>
      <c r="F54" s="116">
        <v>1.1011498733190366</v>
      </c>
      <c r="G54" s="115">
        <v>99.25</v>
      </c>
      <c r="H54" s="116">
        <v>-1.9462556806955136</v>
      </c>
      <c r="I54" s="115">
        <v>97.22</v>
      </c>
      <c r="J54" s="116">
        <v>6.135371179039307</v>
      </c>
      <c r="K54" s="115">
        <v>117.07</v>
      </c>
      <c r="L54" s="116">
        <v>3.4918670438472317</v>
      </c>
      <c r="M54" s="115">
        <v>94.4</v>
      </c>
      <c r="N54" s="116">
        <v>-2.084845970335018</v>
      </c>
      <c r="O54" s="115">
        <v>93.93</v>
      </c>
      <c r="P54" s="116">
        <v>-5.398328129721019</v>
      </c>
      <c r="Q54" s="115">
        <v>107.07</v>
      </c>
      <c r="R54" s="116">
        <v>0.8287032677276537</v>
      </c>
      <c r="S54" s="115">
        <v>101.54</v>
      </c>
      <c r="T54" s="116">
        <v>-1.9505600617999188</v>
      </c>
      <c r="U54" s="115">
        <v>103.32</v>
      </c>
      <c r="V54" s="116">
        <v>0.8590394377196363</v>
      </c>
      <c r="W54" s="115">
        <v>107.51</v>
      </c>
      <c r="X54" s="116">
        <v>6.329739887251514</v>
      </c>
      <c r="Y54" s="115">
        <v>102.4</v>
      </c>
      <c r="Z54" s="116">
        <v>0.36263843967460996</v>
      </c>
      <c r="AA54" s="115">
        <v>101.49</v>
      </c>
      <c r="AB54" s="116">
        <v>2.6084319077949636</v>
      </c>
      <c r="AC54" s="115">
        <v>101.97</v>
      </c>
      <c r="AD54" s="116">
        <v>2.1948286229705327</v>
      </c>
      <c r="AE54" s="115">
        <v>100.43</v>
      </c>
      <c r="AF54" s="116">
        <v>0.6817042606516359</v>
      </c>
      <c r="AG54" s="115">
        <v>104.53</v>
      </c>
      <c r="AH54" s="116">
        <v>4.697516025641023</v>
      </c>
    </row>
    <row r="55" spans="1:34" s="118" customFormat="1" ht="12.75">
      <c r="A55" s="119"/>
      <c r="B55" s="120">
        <v>10</v>
      </c>
      <c r="C55" s="115">
        <v>103.23</v>
      </c>
      <c r="D55" s="116">
        <v>0.9781864423359092</v>
      </c>
      <c r="E55" s="115">
        <v>103.59</v>
      </c>
      <c r="F55" s="116">
        <v>0.6118881118881213</v>
      </c>
      <c r="G55" s="115">
        <v>81.43</v>
      </c>
      <c r="H55" s="116">
        <v>-5.2809119460276746</v>
      </c>
      <c r="I55" s="115">
        <v>95.92</v>
      </c>
      <c r="J55" s="116">
        <v>8.5559076505206</v>
      </c>
      <c r="K55" s="115">
        <v>119.86</v>
      </c>
      <c r="L55" s="116">
        <v>0.6719301192675937</v>
      </c>
      <c r="M55" s="115">
        <v>95.23</v>
      </c>
      <c r="N55" s="116">
        <v>-2.067050596462352</v>
      </c>
      <c r="O55" s="115">
        <v>93.93</v>
      </c>
      <c r="P55" s="116">
        <v>-5.398328129721019</v>
      </c>
      <c r="Q55" s="115">
        <v>107.17</v>
      </c>
      <c r="R55" s="116">
        <v>0.9133709981167597</v>
      </c>
      <c r="S55" s="115">
        <v>102.5</v>
      </c>
      <c r="T55" s="116">
        <v>-0.6494135892216746</v>
      </c>
      <c r="U55" s="115">
        <v>103.32</v>
      </c>
      <c r="V55" s="116">
        <v>0.8590394377196363</v>
      </c>
      <c r="W55" s="115">
        <v>107.11</v>
      </c>
      <c r="X55" s="116">
        <v>5.620747460802685</v>
      </c>
      <c r="Y55" s="115">
        <v>102.38</v>
      </c>
      <c r="Z55" s="116">
        <v>0.3725490196078387</v>
      </c>
      <c r="AA55" s="115">
        <v>101.71</v>
      </c>
      <c r="AB55" s="116">
        <v>2.221105527638185</v>
      </c>
      <c r="AC55" s="115">
        <v>102.02</v>
      </c>
      <c r="AD55" s="116">
        <v>2.19372933987779</v>
      </c>
      <c r="AE55" s="115">
        <v>100.43</v>
      </c>
      <c r="AF55" s="116">
        <v>0.6817042606516359</v>
      </c>
      <c r="AG55" s="115">
        <v>104.66</v>
      </c>
      <c r="AH55" s="116">
        <v>4.701880752300924</v>
      </c>
    </row>
    <row r="56" spans="1:34" s="118" customFormat="1" ht="12.75">
      <c r="A56" s="119"/>
      <c r="B56" s="120">
        <v>11</v>
      </c>
      <c r="C56" s="115">
        <v>103.19</v>
      </c>
      <c r="D56" s="116">
        <v>1.2063554335033386</v>
      </c>
      <c r="E56" s="115">
        <v>103.37</v>
      </c>
      <c r="F56" s="116">
        <v>0.7897815912636528</v>
      </c>
      <c r="G56" s="115">
        <v>81.43</v>
      </c>
      <c r="H56" s="116">
        <v>-5.2809119460276746</v>
      </c>
      <c r="I56" s="115">
        <v>93.33</v>
      </c>
      <c r="J56" s="116">
        <v>9.375366225243173</v>
      </c>
      <c r="K56" s="115">
        <v>117.78</v>
      </c>
      <c r="L56" s="116">
        <v>2.604756511891275</v>
      </c>
      <c r="M56" s="115">
        <v>96.07</v>
      </c>
      <c r="N56" s="116">
        <v>-1.9093322442311667</v>
      </c>
      <c r="O56" s="115">
        <v>93.93</v>
      </c>
      <c r="P56" s="116">
        <v>-5.398328129721019</v>
      </c>
      <c r="Q56" s="115">
        <v>107.32</v>
      </c>
      <c r="R56" s="116">
        <v>0.959548447789272</v>
      </c>
      <c r="S56" s="115">
        <v>102.37</v>
      </c>
      <c r="T56" s="116">
        <v>-0.7850358596627275</v>
      </c>
      <c r="U56" s="115">
        <v>102.59</v>
      </c>
      <c r="V56" s="116">
        <v>-0.407727405106302</v>
      </c>
      <c r="W56" s="115">
        <v>106.71</v>
      </c>
      <c r="X56" s="116">
        <v>4.7100382690609335</v>
      </c>
      <c r="Y56" s="115">
        <v>102.39</v>
      </c>
      <c r="Z56" s="116">
        <v>0.3823529411764712</v>
      </c>
      <c r="AA56" s="115">
        <v>101.54</v>
      </c>
      <c r="AB56" s="116">
        <v>2.4208190437764836</v>
      </c>
      <c r="AC56" s="115">
        <v>102.6</v>
      </c>
      <c r="AD56" s="116">
        <v>2.630789236771027</v>
      </c>
      <c r="AE56" s="115">
        <v>101.49</v>
      </c>
      <c r="AF56" s="116">
        <v>1.7239651197754826</v>
      </c>
      <c r="AG56" s="115">
        <v>104.46</v>
      </c>
      <c r="AH56" s="116">
        <v>4.137174758249418</v>
      </c>
    </row>
    <row r="57" spans="1:34" s="118" customFormat="1" ht="12.75">
      <c r="A57" s="119"/>
      <c r="B57" s="120">
        <v>12</v>
      </c>
      <c r="C57" s="115">
        <v>103.07</v>
      </c>
      <c r="D57" s="116">
        <v>0.6444683136412427</v>
      </c>
      <c r="E57" s="115">
        <v>103.21</v>
      </c>
      <c r="F57" s="116">
        <v>0.31101176013217335</v>
      </c>
      <c r="G57" s="115">
        <v>85.46</v>
      </c>
      <c r="H57" s="116">
        <v>-0.5932301965802084</v>
      </c>
      <c r="I57" s="115">
        <v>92.68</v>
      </c>
      <c r="J57" s="116">
        <v>6.455318171376067</v>
      </c>
      <c r="K57" s="115">
        <v>115.7</v>
      </c>
      <c r="L57" s="116">
        <v>-0.7122629365828528</v>
      </c>
      <c r="M57" s="115">
        <v>96.99</v>
      </c>
      <c r="N57" s="116">
        <v>-1.612903225806455</v>
      </c>
      <c r="O57" s="115">
        <v>92.3</v>
      </c>
      <c r="P57" s="116">
        <v>-3.8641808144984977</v>
      </c>
      <c r="Q57" s="115">
        <v>107.37</v>
      </c>
      <c r="R57" s="116">
        <v>0.9780870873695159</v>
      </c>
      <c r="S57" s="115">
        <v>102.82</v>
      </c>
      <c r="T57" s="116">
        <v>-0.2812530307438718</v>
      </c>
      <c r="U57" s="115">
        <v>101.07</v>
      </c>
      <c r="V57" s="116">
        <v>-2.006980802792328</v>
      </c>
      <c r="W57" s="115">
        <v>106.81</v>
      </c>
      <c r="X57" s="116">
        <v>4.500538107817247</v>
      </c>
      <c r="Y57" s="115">
        <v>102.39</v>
      </c>
      <c r="Z57" s="116">
        <v>0.3823529411764712</v>
      </c>
      <c r="AA57" s="115">
        <v>101.3</v>
      </c>
      <c r="AB57" s="116">
        <v>1.8090452261306504</v>
      </c>
      <c r="AC57" s="115">
        <v>102.6</v>
      </c>
      <c r="AD57" s="116">
        <v>1.7453391511304948</v>
      </c>
      <c r="AE57" s="115">
        <v>101.49</v>
      </c>
      <c r="AF57" s="116">
        <v>0.66455068438802</v>
      </c>
      <c r="AG57" s="115">
        <v>104.44</v>
      </c>
      <c r="AH57" s="116">
        <v>3.5494745191354338</v>
      </c>
    </row>
    <row r="58" spans="1:34" ht="12.75">
      <c r="A58" s="114">
        <v>1998</v>
      </c>
      <c r="B58" s="120">
        <v>1</v>
      </c>
      <c r="C58" s="115">
        <v>103</v>
      </c>
      <c r="D58" s="116">
        <v>-0.6079320660040485</v>
      </c>
      <c r="E58" s="115">
        <v>103.2</v>
      </c>
      <c r="F58" s="116">
        <v>-1.1494252873563244</v>
      </c>
      <c r="G58" s="115">
        <v>85.51</v>
      </c>
      <c r="H58" s="116">
        <v>-5.492926613616267</v>
      </c>
      <c r="I58" s="115">
        <v>91.6</v>
      </c>
      <c r="J58" s="116">
        <v>7.891637220259114</v>
      </c>
      <c r="K58" s="115">
        <v>115.48</v>
      </c>
      <c r="L58" s="116">
        <v>-8.218089333969154</v>
      </c>
      <c r="M58" s="122">
        <v>97.49</v>
      </c>
      <c r="N58" s="116">
        <v>-1.1257606490872205</v>
      </c>
      <c r="O58" s="115">
        <v>91.33</v>
      </c>
      <c r="P58" s="116">
        <v>-3.2930961457009738</v>
      </c>
      <c r="Q58" s="115">
        <v>107.13</v>
      </c>
      <c r="R58" s="116">
        <v>-0.5477163015224689</v>
      </c>
      <c r="S58" s="115">
        <v>103.25</v>
      </c>
      <c r="T58" s="116">
        <v>0.1260667183863416</v>
      </c>
      <c r="U58" s="115">
        <v>103.61</v>
      </c>
      <c r="V58" s="116">
        <v>1.8680562383246542</v>
      </c>
      <c r="W58" s="115">
        <v>106.11</v>
      </c>
      <c r="X58" s="116">
        <v>1.7256255392579782</v>
      </c>
      <c r="Y58" s="115">
        <v>102.33</v>
      </c>
      <c r="Z58" s="116">
        <v>-0.33115807928314345</v>
      </c>
      <c r="AA58" s="115">
        <v>100.66</v>
      </c>
      <c r="AB58" s="116">
        <v>1.0541110330288095</v>
      </c>
      <c r="AC58" s="115">
        <v>102.34</v>
      </c>
      <c r="AD58" s="116">
        <v>1.236521911168266</v>
      </c>
      <c r="AE58" s="115">
        <v>101.24</v>
      </c>
      <c r="AF58" s="116">
        <v>0.6862257583291872</v>
      </c>
      <c r="AG58" s="115">
        <v>104.17</v>
      </c>
      <c r="AH58" s="116">
        <v>2.1574973031283737</v>
      </c>
    </row>
    <row r="59" spans="1:34" ht="12.75">
      <c r="A59" s="114"/>
      <c r="B59" s="120">
        <v>2</v>
      </c>
      <c r="C59" s="115">
        <v>103.19</v>
      </c>
      <c r="D59" s="116">
        <v>-0.04843084075939283</v>
      </c>
      <c r="E59" s="115">
        <v>103.31</v>
      </c>
      <c r="F59" s="116">
        <v>-0.5391354577837704</v>
      </c>
      <c r="G59" s="115">
        <v>85.51</v>
      </c>
      <c r="H59" s="116">
        <v>-5.492926613616267</v>
      </c>
      <c r="I59" s="115">
        <v>93.33</v>
      </c>
      <c r="J59" s="116">
        <v>13.38840967075689</v>
      </c>
      <c r="K59" s="115">
        <v>114.87</v>
      </c>
      <c r="L59" s="116">
        <v>-4.155193992490605</v>
      </c>
      <c r="M59" s="122">
        <v>99.04</v>
      </c>
      <c r="N59" s="116">
        <v>-1.5996025832091398</v>
      </c>
      <c r="O59" s="115">
        <v>91.33</v>
      </c>
      <c r="P59" s="116">
        <v>-3.2930961457009738</v>
      </c>
      <c r="Q59" s="115">
        <v>107.18</v>
      </c>
      <c r="R59" s="116">
        <v>-0.5935818957521669</v>
      </c>
      <c r="S59" s="115">
        <v>103.9</v>
      </c>
      <c r="T59" s="116">
        <v>1.0602081509580814</v>
      </c>
      <c r="U59" s="115">
        <v>104</v>
      </c>
      <c r="V59" s="116">
        <v>4.72258584231195</v>
      </c>
      <c r="W59" s="115">
        <v>106.01</v>
      </c>
      <c r="X59" s="116">
        <v>2.0209796939659403</v>
      </c>
      <c r="Y59" s="115">
        <v>102.37</v>
      </c>
      <c r="Z59" s="116">
        <v>-0.27277155382367374</v>
      </c>
      <c r="AA59" s="115">
        <v>100.27</v>
      </c>
      <c r="AB59" s="116">
        <v>0.42063094641963117</v>
      </c>
      <c r="AC59" s="115">
        <v>102.81</v>
      </c>
      <c r="AD59" s="116">
        <v>1.6210339033310275</v>
      </c>
      <c r="AE59" s="115">
        <v>101.87</v>
      </c>
      <c r="AF59" s="116">
        <v>1.312779711586283</v>
      </c>
      <c r="AG59" s="115">
        <v>104.38</v>
      </c>
      <c r="AH59" s="116">
        <v>2.123079933470308</v>
      </c>
    </row>
    <row r="60" spans="1:34" ht="12.75">
      <c r="A60" s="114"/>
      <c r="B60" s="120">
        <v>3</v>
      </c>
      <c r="C60" s="115">
        <v>103.44</v>
      </c>
      <c r="D60" s="116">
        <v>0.15491866769945448</v>
      </c>
      <c r="E60" s="115">
        <v>103.62</v>
      </c>
      <c r="F60" s="116">
        <v>-0.26948989412897123</v>
      </c>
      <c r="G60" s="115">
        <v>91.62</v>
      </c>
      <c r="H60" s="116">
        <v>-4.701477012689823</v>
      </c>
      <c r="I60" s="115">
        <v>93.08</v>
      </c>
      <c r="J60" s="116">
        <v>11.915354094024284</v>
      </c>
      <c r="K60" s="115">
        <v>113.34</v>
      </c>
      <c r="L60" s="116">
        <v>-3.235720993767602</v>
      </c>
      <c r="M60" s="122">
        <v>100.55</v>
      </c>
      <c r="N60" s="116">
        <v>-0.9261996255788726</v>
      </c>
      <c r="O60" s="115">
        <v>91.33</v>
      </c>
      <c r="P60" s="116">
        <v>-3.2930961457009738</v>
      </c>
      <c r="Q60" s="115">
        <v>107.34</v>
      </c>
      <c r="R60" s="116">
        <v>-0.5189990732159427</v>
      </c>
      <c r="S60" s="115">
        <v>104.38</v>
      </c>
      <c r="T60" s="116">
        <v>1.3890237979601676</v>
      </c>
      <c r="U60" s="115">
        <v>104</v>
      </c>
      <c r="V60" s="116">
        <v>4.72258584231195</v>
      </c>
      <c r="W60" s="115">
        <v>106.61</v>
      </c>
      <c r="X60" s="116">
        <v>2.598402463670487</v>
      </c>
      <c r="Y60" s="115">
        <v>102.29</v>
      </c>
      <c r="Z60" s="116">
        <v>-0.3701178533164463</v>
      </c>
      <c r="AA60" s="115">
        <v>100.18</v>
      </c>
      <c r="AB60" s="116">
        <v>0.44114698215361137</v>
      </c>
      <c r="AC60" s="115">
        <v>102.87</v>
      </c>
      <c r="AD60" s="116">
        <v>1.6</v>
      </c>
      <c r="AE60" s="115">
        <v>101.87</v>
      </c>
      <c r="AF60" s="116">
        <v>1.312779711586283</v>
      </c>
      <c r="AG60" s="115">
        <v>104.53</v>
      </c>
      <c r="AH60" s="116">
        <v>2.050180611149072</v>
      </c>
    </row>
    <row r="61" spans="1:34" ht="12.75">
      <c r="A61" s="114"/>
      <c r="B61" s="120">
        <v>4</v>
      </c>
      <c r="C61" s="115">
        <v>103.55</v>
      </c>
      <c r="D61" s="116">
        <v>-0.29847872135567327</v>
      </c>
      <c r="E61" s="115">
        <v>103.71</v>
      </c>
      <c r="F61" s="116">
        <v>-0.8508604206500961</v>
      </c>
      <c r="G61" s="115">
        <v>91.62</v>
      </c>
      <c r="H61" s="116">
        <v>-4.701477012689823</v>
      </c>
      <c r="I61" s="115">
        <v>92.86</v>
      </c>
      <c r="J61" s="116">
        <v>10.785015509424968</v>
      </c>
      <c r="K61" s="115">
        <v>114.38</v>
      </c>
      <c r="L61" s="116">
        <v>-2.6387470207695</v>
      </c>
      <c r="M61" s="122">
        <v>100.55</v>
      </c>
      <c r="N61" s="116">
        <v>-1.8066406250000082</v>
      </c>
      <c r="O61" s="115">
        <v>91.33</v>
      </c>
      <c r="P61" s="116">
        <v>-3.2930961457009738</v>
      </c>
      <c r="Q61" s="115">
        <v>107.32</v>
      </c>
      <c r="R61" s="116">
        <v>-2.098157270571074</v>
      </c>
      <c r="S61" s="115">
        <v>104.32</v>
      </c>
      <c r="T61" s="116">
        <v>0.7241479192816453</v>
      </c>
      <c r="U61" s="115">
        <v>104</v>
      </c>
      <c r="V61" s="116">
        <v>3.8338658146964892</v>
      </c>
      <c r="W61" s="115">
        <v>106.91</v>
      </c>
      <c r="X61" s="116">
        <v>1.906395958440568</v>
      </c>
      <c r="Y61" s="115">
        <v>102.27</v>
      </c>
      <c r="Z61" s="116">
        <v>-0.39929879236463844</v>
      </c>
      <c r="AA61" s="115">
        <v>100.09</v>
      </c>
      <c r="AB61" s="116">
        <v>0.4012438559534614</v>
      </c>
      <c r="AC61" s="115">
        <v>103</v>
      </c>
      <c r="AD61" s="116">
        <v>1.5779092702169568</v>
      </c>
      <c r="AE61" s="115">
        <v>101.87</v>
      </c>
      <c r="AF61" s="116">
        <v>1.312779711586283</v>
      </c>
      <c r="AG61" s="115">
        <v>104.87</v>
      </c>
      <c r="AH61" s="116">
        <v>1.9838568511134944</v>
      </c>
    </row>
    <row r="62" spans="1:34" ht="12.75">
      <c r="A62" s="114"/>
      <c r="B62" s="120">
        <v>5</v>
      </c>
      <c r="C62" s="115">
        <v>103.34</v>
      </c>
      <c r="D62" s="116">
        <v>-0.9489121058180724</v>
      </c>
      <c r="E62" s="115">
        <v>103.48</v>
      </c>
      <c r="F62" s="116">
        <v>-1.4851485148514871</v>
      </c>
      <c r="G62" s="115">
        <v>94.91</v>
      </c>
      <c r="H62" s="116">
        <v>-4.372795969773303</v>
      </c>
      <c r="I62" s="115">
        <v>92.86</v>
      </c>
      <c r="J62" s="116">
        <v>6.3932172318973395</v>
      </c>
      <c r="K62" s="115">
        <v>112.18</v>
      </c>
      <c r="L62" s="116">
        <v>-4.770797962648549</v>
      </c>
      <c r="M62" s="122">
        <v>100.55</v>
      </c>
      <c r="N62" s="116">
        <v>-1.8066406250000082</v>
      </c>
      <c r="O62" s="115">
        <v>92.55</v>
      </c>
      <c r="P62" s="116">
        <v>-1.4691791759821244</v>
      </c>
      <c r="Q62" s="115">
        <v>106.35</v>
      </c>
      <c r="R62" s="116">
        <v>-3.009575923392623</v>
      </c>
      <c r="S62" s="115">
        <v>103.7</v>
      </c>
      <c r="T62" s="116">
        <v>0.33865505563619597</v>
      </c>
      <c r="U62" s="115">
        <v>105.56</v>
      </c>
      <c r="V62" s="116">
        <v>4.473475851148056</v>
      </c>
      <c r="W62" s="115">
        <v>106.91</v>
      </c>
      <c r="X62" s="116">
        <v>0.7539345961737792</v>
      </c>
      <c r="Y62" s="115">
        <v>102.24</v>
      </c>
      <c r="Z62" s="116">
        <v>-0.4479065238558987</v>
      </c>
      <c r="AA62" s="115">
        <v>100.04</v>
      </c>
      <c r="AB62" s="116">
        <v>-0.3089187842550952</v>
      </c>
      <c r="AC62" s="115">
        <v>102.9</v>
      </c>
      <c r="AD62" s="116">
        <v>0.9318293281020136</v>
      </c>
      <c r="AE62" s="115">
        <v>101.59</v>
      </c>
      <c r="AF62" s="116">
        <v>0.5045508508112437</v>
      </c>
      <c r="AG62" s="115">
        <v>105.07</v>
      </c>
      <c r="AH62" s="116">
        <v>1.6150870406189433</v>
      </c>
    </row>
    <row r="63" spans="1:34" ht="12.75">
      <c r="A63" s="114"/>
      <c r="B63" s="120">
        <v>6</v>
      </c>
      <c r="C63" s="115">
        <v>102.13</v>
      </c>
      <c r="D63" s="116">
        <v>-1.8546992119930874</v>
      </c>
      <c r="E63" s="115">
        <v>101.86</v>
      </c>
      <c r="F63" s="116">
        <v>-2.6939243408483065</v>
      </c>
      <c r="G63" s="115">
        <v>94.91</v>
      </c>
      <c r="H63" s="116">
        <v>-4.372795969773303</v>
      </c>
      <c r="I63" s="115">
        <v>89.4</v>
      </c>
      <c r="J63" s="116">
        <v>1.9268042412495863</v>
      </c>
      <c r="K63" s="115">
        <v>109.75</v>
      </c>
      <c r="L63" s="116">
        <v>-5.150808054619302</v>
      </c>
      <c r="M63" s="122">
        <v>91.61</v>
      </c>
      <c r="N63" s="116">
        <v>-9.153113843712816</v>
      </c>
      <c r="O63" s="115">
        <v>92.55</v>
      </c>
      <c r="P63" s="116">
        <v>-1.4691791759821244</v>
      </c>
      <c r="Q63" s="115">
        <v>106.39</v>
      </c>
      <c r="R63" s="116">
        <v>-2.946542601715019</v>
      </c>
      <c r="S63" s="115">
        <v>103.59</v>
      </c>
      <c r="T63" s="116">
        <v>0.1353310778153703</v>
      </c>
      <c r="U63" s="115">
        <v>105.56</v>
      </c>
      <c r="V63" s="116">
        <v>4.473475851148056</v>
      </c>
      <c r="W63" s="115">
        <v>107.11</v>
      </c>
      <c r="X63" s="116">
        <v>0.7525162261311232</v>
      </c>
      <c r="Y63" s="115">
        <v>102.25</v>
      </c>
      <c r="Z63" s="116">
        <v>-0.4381694255112004</v>
      </c>
      <c r="AA63" s="115">
        <v>99.55</v>
      </c>
      <c r="AB63" s="116">
        <v>-1.1027220345718254</v>
      </c>
      <c r="AC63" s="115">
        <v>103</v>
      </c>
      <c r="AD63" s="116">
        <v>0.9507007742820728</v>
      </c>
      <c r="AE63" s="115">
        <v>101.59</v>
      </c>
      <c r="AF63" s="116">
        <v>0.5045508508112437</v>
      </c>
      <c r="AG63" s="115">
        <v>105.36</v>
      </c>
      <c r="AH63" s="116">
        <v>1.6988416988417039</v>
      </c>
    </row>
    <row r="64" spans="1:34" ht="12.75">
      <c r="A64" s="114"/>
      <c r="B64" s="120">
        <v>7</v>
      </c>
      <c r="C64" s="115">
        <v>101.73</v>
      </c>
      <c r="D64" s="116">
        <v>-1.5293776013938614</v>
      </c>
      <c r="E64" s="115">
        <v>101.33</v>
      </c>
      <c r="F64" s="116">
        <v>-2.2477329731815536</v>
      </c>
      <c r="G64" s="115">
        <v>94.91</v>
      </c>
      <c r="H64" s="116">
        <v>-4.372795969773303</v>
      </c>
      <c r="I64" s="115">
        <v>88.11</v>
      </c>
      <c r="J64" s="116">
        <v>-2.8983910072735237</v>
      </c>
      <c r="K64" s="115">
        <v>108.71</v>
      </c>
      <c r="L64" s="116">
        <v>-6.5824525221277055</v>
      </c>
      <c r="M64" s="122">
        <v>89.49</v>
      </c>
      <c r="N64" s="116">
        <v>-2.664781379160325</v>
      </c>
      <c r="O64" s="115">
        <v>92.55</v>
      </c>
      <c r="P64" s="116">
        <v>-1.4691791759821244</v>
      </c>
      <c r="Q64" s="115">
        <v>105.96</v>
      </c>
      <c r="R64" s="116">
        <v>-3.294697453682577</v>
      </c>
      <c r="S64" s="115">
        <v>103.6</v>
      </c>
      <c r="T64" s="116">
        <v>1.878257449110037</v>
      </c>
      <c r="U64" s="115">
        <v>105.56</v>
      </c>
      <c r="V64" s="116">
        <v>4.473475851148056</v>
      </c>
      <c r="W64" s="115">
        <v>107.61</v>
      </c>
      <c r="X64" s="116">
        <v>0.4668098216786481</v>
      </c>
      <c r="Y64" s="115">
        <v>102.25</v>
      </c>
      <c r="Z64" s="116">
        <v>-0.4381694255112004</v>
      </c>
      <c r="AA64" s="115">
        <v>99.46</v>
      </c>
      <c r="AB64" s="116">
        <v>-1.699940699743045</v>
      </c>
      <c r="AC64" s="115">
        <v>103.03</v>
      </c>
      <c r="AD64" s="116">
        <v>0.8516053249804273</v>
      </c>
      <c r="AE64" s="115">
        <v>101.59</v>
      </c>
      <c r="AF64" s="116">
        <v>0.5045508508112437</v>
      </c>
      <c r="AG64" s="115">
        <v>105.43</v>
      </c>
      <c r="AH64" s="116">
        <v>1.4237614237614276</v>
      </c>
    </row>
    <row r="65" spans="1:34" ht="12.75">
      <c r="A65" s="114"/>
      <c r="B65" s="120">
        <v>8</v>
      </c>
      <c r="C65" s="115">
        <v>101.66</v>
      </c>
      <c r="D65" s="116">
        <v>-1.7492993138107686</v>
      </c>
      <c r="E65" s="115">
        <v>101.27</v>
      </c>
      <c r="F65" s="116">
        <v>-2.5687896863575155</v>
      </c>
      <c r="G65" s="115">
        <v>94.91</v>
      </c>
      <c r="H65" s="116">
        <v>-4.372795969773303</v>
      </c>
      <c r="I65" s="115">
        <v>89.84</v>
      </c>
      <c r="J65" s="116">
        <v>-3.7394192649737437</v>
      </c>
      <c r="K65" s="115">
        <v>107.55</v>
      </c>
      <c r="L65" s="116">
        <v>-9.674981103552529</v>
      </c>
      <c r="M65" s="122">
        <v>90.62</v>
      </c>
      <c r="N65" s="116">
        <v>-3.297406893607928</v>
      </c>
      <c r="O65" s="115">
        <v>92.55</v>
      </c>
      <c r="P65" s="116">
        <v>-1.4691791759821244</v>
      </c>
      <c r="Q65" s="115">
        <v>105.74</v>
      </c>
      <c r="R65" s="116">
        <v>-1.6280584240394456</v>
      </c>
      <c r="S65" s="115">
        <v>104.05</v>
      </c>
      <c r="T65" s="116">
        <v>1.206108355218359</v>
      </c>
      <c r="U65" s="115">
        <v>105.71</v>
      </c>
      <c r="V65" s="116">
        <v>2.3132017034456065</v>
      </c>
      <c r="W65" s="115">
        <v>107.71</v>
      </c>
      <c r="X65" s="116">
        <v>0.6541444724791969</v>
      </c>
      <c r="Y65" s="115">
        <v>102.26</v>
      </c>
      <c r="Z65" s="116">
        <v>-0.44781931464173846</v>
      </c>
      <c r="AA65" s="115">
        <v>99.2</v>
      </c>
      <c r="AB65" s="116">
        <v>-2.092380576391621</v>
      </c>
      <c r="AC65" s="115">
        <v>102.95</v>
      </c>
      <c r="AD65" s="116">
        <v>1.0205082916298756</v>
      </c>
      <c r="AE65" s="115">
        <v>101.4</v>
      </c>
      <c r="AF65" s="116">
        <v>0.9658468585084127</v>
      </c>
      <c r="AG65" s="115">
        <v>105.53</v>
      </c>
      <c r="AH65" s="116">
        <v>1.1114304876880297</v>
      </c>
    </row>
    <row r="66" spans="1:34" ht="12.75">
      <c r="A66" s="114"/>
      <c r="B66" s="120">
        <v>9</v>
      </c>
      <c r="C66" s="115">
        <v>101.39</v>
      </c>
      <c r="D66" s="116">
        <v>-1.8869750338687854</v>
      </c>
      <c r="E66" s="115">
        <v>100.91</v>
      </c>
      <c r="F66" s="116">
        <v>-2.7373493975903647</v>
      </c>
      <c r="G66" s="115">
        <v>94.91</v>
      </c>
      <c r="H66" s="116">
        <v>-4.372795969773303</v>
      </c>
      <c r="I66" s="115">
        <v>83.35</v>
      </c>
      <c r="J66" s="116">
        <v>-14.266611808269909</v>
      </c>
      <c r="K66" s="115">
        <v>110.95</v>
      </c>
      <c r="L66" s="116">
        <v>-5.227641581959504</v>
      </c>
      <c r="M66" s="122">
        <v>91.48</v>
      </c>
      <c r="N66" s="116">
        <v>-3.0932203389830524</v>
      </c>
      <c r="O66" s="115">
        <v>92.55</v>
      </c>
      <c r="P66" s="116">
        <v>-1.4691791759821244</v>
      </c>
      <c r="Q66" s="115">
        <v>102.1</v>
      </c>
      <c r="R66" s="116">
        <v>-4.641823106379004</v>
      </c>
      <c r="S66" s="115">
        <v>103.7</v>
      </c>
      <c r="T66" s="116">
        <v>2.1272404963561122</v>
      </c>
      <c r="U66" s="115">
        <v>107.28</v>
      </c>
      <c r="V66" s="116">
        <v>3.832752613240426</v>
      </c>
      <c r="W66" s="115">
        <v>107.91</v>
      </c>
      <c r="X66" s="116">
        <v>0.37205841317085986</v>
      </c>
      <c r="Y66" s="115">
        <v>102.26</v>
      </c>
      <c r="Z66" s="116">
        <v>-0.13671875000000056</v>
      </c>
      <c r="AA66" s="115">
        <v>99.04</v>
      </c>
      <c r="AB66" s="116">
        <v>-2.414030939008758</v>
      </c>
      <c r="AC66" s="115">
        <v>102.96</v>
      </c>
      <c r="AD66" s="116">
        <v>0.970873786407762</v>
      </c>
      <c r="AE66" s="115">
        <v>101.4</v>
      </c>
      <c r="AF66" s="116">
        <v>0.9658468585084127</v>
      </c>
      <c r="AG66" s="115">
        <v>105.55</v>
      </c>
      <c r="AH66" s="116">
        <v>0.9757964220797819</v>
      </c>
    </row>
    <row r="67" spans="1:34" ht="12.75">
      <c r="A67" s="114"/>
      <c r="B67" s="120">
        <v>10</v>
      </c>
      <c r="C67" s="115">
        <v>101.11</v>
      </c>
      <c r="D67" s="116">
        <v>-2.0536665697956065</v>
      </c>
      <c r="E67" s="115">
        <v>100.53</v>
      </c>
      <c r="F67" s="116">
        <v>-2.953953084274546</v>
      </c>
      <c r="G67" s="115">
        <v>91.36</v>
      </c>
      <c r="H67" s="116">
        <v>12.194522903106954</v>
      </c>
      <c r="I67" s="115">
        <v>79.89</v>
      </c>
      <c r="J67" s="116">
        <v>-16.71184320266889</v>
      </c>
      <c r="K67" s="115">
        <v>109.71</v>
      </c>
      <c r="L67" s="116">
        <v>-8.468212915067584</v>
      </c>
      <c r="M67" s="122">
        <v>92.17</v>
      </c>
      <c r="N67" s="116">
        <v>-3.2132731282159006</v>
      </c>
      <c r="O67" s="115">
        <v>92.55</v>
      </c>
      <c r="P67" s="116">
        <v>-1.4691791759821244</v>
      </c>
      <c r="Q67" s="115">
        <v>102.14</v>
      </c>
      <c r="R67" s="116">
        <v>-4.6934776523280775</v>
      </c>
      <c r="S67" s="115">
        <v>103.29</v>
      </c>
      <c r="T67" s="116">
        <v>0.7707317073170793</v>
      </c>
      <c r="U67" s="115">
        <v>107.28</v>
      </c>
      <c r="V67" s="116">
        <v>3.832752613240426</v>
      </c>
      <c r="W67" s="115">
        <v>107.91</v>
      </c>
      <c r="X67" s="116">
        <v>0.7468957146858344</v>
      </c>
      <c r="Y67" s="115">
        <v>102.28</v>
      </c>
      <c r="Z67" s="116">
        <v>-0.09767532721234061</v>
      </c>
      <c r="AA67" s="115">
        <v>98.32</v>
      </c>
      <c r="AB67" s="116">
        <v>-3.333005604168716</v>
      </c>
      <c r="AC67" s="115">
        <v>103</v>
      </c>
      <c r="AD67" s="116">
        <v>0.9605959615761654</v>
      </c>
      <c r="AE67" s="115">
        <v>101.4</v>
      </c>
      <c r="AF67" s="116">
        <v>0.9658468585084127</v>
      </c>
      <c r="AG67" s="115">
        <v>105.68</v>
      </c>
      <c r="AH67" s="116">
        <v>0.9745843684311201</v>
      </c>
    </row>
    <row r="68" spans="1:34" ht="12.75">
      <c r="A68" s="114"/>
      <c r="B68" s="120">
        <v>11</v>
      </c>
      <c r="C68" s="115">
        <v>100.6</v>
      </c>
      <c r="D68" s="116">
        <v>-2.509933133055532</v>
      </c>
      <c r="E68" s="115">
        <v>99.6</v>
      </c>
      <c r="F68" s="116">
        <v>-3.6470929670117154</v>
      </c>
      <c r="G68" s="115">
        <v>91.36</v>
      </c>
      <c r="H68" s="116">
        <v>12.194522903106954</v>
      </c>
      <c r="I68" s="115">
        <v>76.87</v>
      </c>
      <c r="J68" s="116">
        <v>-17.63634415514839</v>
      </c>
      <c r="K68" s="115">
        <v>105.91</v>
      </c>
      <c r="L68" s="116">
        <v>-10.078111733740876</v>
      </c>
      <c r="M68" s="122">
        <v>93.06</v>
      </c>
      <c r="N68" s="116">
        <v>-3.1331320911835028</v>
      </c>
      <c r="O68" s="115">
        <v>92.55</v>
      </c>
      <c r="P68" s="116">
        <v>-1.4691791759821244</v>
      </c>
      <c r="Q68" s="115">
        <v>99.84</v>
      </c>
      <c r="R68" s="116">
        <v>-6.969809914275056</v>
      </c>
      <c r="S68" s="115">
        <v>103.41</v>
      </c>
      <c r="T68" s="116">
        <v>1.01592263358405</v>
      </c>
      <c r="U68" s="115">
        <v>108.69</v>
      </c>
      <c r="V68" s="116">
        <v>5.94599863534457</v>
      </c>
      <c r="W68" s="115">
        <v>107.91</v>
      </c>
      <c r="X68" s="116">
        <v>1.1245431543435507</v>
      </c>
      <c r="Y68" s="115">
        <v>102.28</v>
      </c>
      <c r="Z68" s="116">
        <v>-0.1074323664420348</v>
      </c>
      <c r="AA68" s="115">
        <v>97.71</v>
      </c>
      <c r="AB68" s="116">
        <v>-3.7719125467796064</v>
      </c>
      <c r="AC68" s="115">
        <v>103.92</v>
      </c>
      <c r="AD68" s="116">
        <v>1.2865497076023464</v>
      </c>
      <c r="AE68" s="115">
        <v>102.93</v>
      </c>
      <c r="AF68" s="116">
        <v>1.4188590008867987</v>
      </c>
      <c r="AG68" s="115">
        <v>105.56</v>
      </c>
      <c r="AH68" s="116">
        <v>1.0530346544131808</v>
      </c>
    </row>
    <row r="69" spans="1:34" ht="12.75">
      <c r="A69" s="114"/>
      <c r="B69" s="120">
        <v>12</v>
      </c>
      <c r="C69" s="115">
        <v>100.3</v>
      </c>
      <c r="D69" s="116">
        <v>-2.6874939361598877</v>
      </c>
      <c r="E69" s="115">
        <v>99.23</v>
      </c>
      <c r="F69" s="116">
        <v>-3.856215482995824</v>
      </c>
      <c r="G69" s="115">
        <v>94.34</v>
      </c>
      <c r="H69" s="116">
        <v>10.390826117481874</v>
      </c>
      <c r="I69" s="115">
        <v>73.62</v>
      </c>
      <c r="J69" s="116">
        <v>-20.565386275356065</v>
      </c>
      <c r="K69" s="115">
        <v>102.53</v>
      </c>
      <c r="L69" s="116">
        <v>-11.382886776145204</v>
      </c>
      <c r="M69" s="122">
        <v>93.76</v>
      </c>
      <c r="N69" s="116">
        <v>-3.330240230951634</v>
      </c>
      <c r="O69" s="115">
        <v>90.33</v>
      </c>
      <c r="P69" s="116">
        <v>-2.1343445287107246</v>
      </c>
      <c r="Q69" s="115">
        <v>99.9</v>
      </c>
      <c r="R69" s="116">
        <v>-6.957250628667224</v>
      </c>
      <c r="S69" s="115">
        <v>103.22</v>
      </c>
      <c r="T69" s="116">
        <v>0.38902937171757024</v>
      </c>
      <c r="U69" s="115">
        <v>108.69</v>
      </c>
      <c r="V69" s="116">
        <v>7.539329177797571</v>
      </c>
      <c r="W69" s="115">
        <v>107.81</v>
      </c>
      <c r="X69" s="116">
        <v>0.9362419249133976</v>
      </c>
      <c r="Y69" s="115">
        <v>102.24</v>
      </c>
      <c r="Z69" s="116">
        <v>-0.14649868151187195</v>
      </c>
      <c r="AA69" s="115">
        <v>97.19</v>
      </c>
      <c r="AB69" s="116">
        <v>-4.057255676209279</v>
      </c>
      <c r="AC69" s="115">
        <v>103.83</v>
      </c>
      <c r="AD69" s="116">
        <v>1.198830409356729</v>
      </c>
      <c r="AE69" s="115">
        <v>102.93</v>
      </c>
      <c r="AF69" s="116">
        <v>1.4188590008867987</v>
      </c>
      <c r="AG69" s="115">
        <v>105.34</v>
      </c>
      <c r="AH69" s="116">
        <v>0.8617387973956393</v>
      </c>
    </row>
    <row r="70" spans="1:34" ht="12.75">
      <c r="A70" s="114">
        <v>1999</v>
      </c>
      <c r="B70" s="120">
        <v>1</v>
      </c>
      <c r="C70" s="115">
        <v>100</v>
      </c>
      <c r="D70" s="116">
        <v>-2.912621359223301</v>
      </c>
      <c r="E70" s="115">
        <v>98.84</v>
      </c>
      <c r="F70" s="116">
        <v>-4.224806201550387</v>
      </c>
      <c r="G70" s="115">
        <v>93.02</v>
      </c>
      <c r="H70" s="116">
        <v>8.782598526488119</v>
      </c>
      <c r="I70" s="115">
        <v>68.65</v>
      </c>
      <c r="J70" s="116">
        <v>-25.05458515283842</v>
      </c>
      <c r="K70" s="115">
        <v>105.7</v>
      </c>
      <c r="L70" s="116">
        <v>-8.468998960859023</v>
      </c>
      <c r="M70" s="115">
        <v>94.38</v>
      </c>
      <c r="N70" s="116">
        <v>-3.190070776489896</v>
      </c>
      <c r="O70" s="115">
        <v>89.54</v>
      </c>
      <c r="P70" s="116">
        <v>-1.9599255447279011</v>
      </c>
      <c r="Q70" s="115">
        <v>97.04</v>
      </c>
      <c r="R70" s="116">
        <v>-9.418463548959199</v>
      </c>
      <c r="S70" s="115">
        <v>103.41</v>
      </c>
      <c r="T70" s="116">
        <v>0.1549636803874059</v>
      </c>
      <c r="U70" s="115">
        <v>109.34</v>
      </c>
      <c r="V70" s="116">
        <v>5.5303542129138155</v>
      </c>
      <c r="W70" s="115">
        <v>107.91</v>
      </c>
      <c r="X70" s="116">
        <v>1.6963528413910067</v>
      </c>
      <c r="Y70" s="115">
        <v>102.24</v>
      </c>
      <c r="Z70" s="116">
        <v>-0.08795074758135778</v>
      </c>
      <c r="AA70" s="115">
        <v>96.89</v>
      </c>
      <c r="AB70" s="116">
        <v>-3.7452811444466483</v>
      </c>
      <c r="AC70" s="115">
        <v>103.84</v>
      </c>
      <c r="AD70" s="116">
        <v>1.465702560093805</v>
      </c>
      <c r="AE70" s="115">
        <v>102.95</v>
      </c>
      <c r="AF70" s="116">
        <v>1.6890557092058553</v>
      </c>
      <c r="AG70" s="115">
        <v>105.33</v>
      </c>
      <c r="AH70" s="116">
        <v>1.1135643659402865</v>
      </c>
    </row>
    <row r="71" spans="1:34" ht="12.75">
      <c r="A71" s="114"/>
      <c r="B71" s="120">
        <v>2</v>
      </c>
      <c r="C71" s="115">
        <v>100.2</v>
      </c>
      <c r="D71" s="116">
        <v>-2.89756759375908</v>
      </c>
      <c r="E71" s="115">
        <v>98.8</v>
      </c>
      <c r="F71" s="116">
        <v>-4.365501887522994</v>
      </c>
      <c r="G71" s="115">
        <v>93.02</v>
      </c>
      <c r="H71" s="116">
        <v>8.782598526488119</v>
      </c>
      <c r="I71" s="115">
        <v>68.44</v>
      </c>
      <c r="J71" s="116">
        <v>-26.66880960034287</v>
      </c>
      <c r="K71" s="115">
        <v>104.64</v>
      </c>
      <c r="L71" s="116">
        <v>-8.905719509010188</v>
      </c>
      <c r="M71" s="115">
        <v>95.93</v>
      </c>
      <c r="N71" s="116">
        <v>-3.140145395799676</v>
      </c>
      <c r="O71" s="115">
        <v>89.54</v>
      </c>
      <c r="P71" s="116">
        <v>-1.9599255447279011</v>
      </c>
      <c r="Q71" s="115">
        <v>97.12</v>
      </c>
      <c r="R71" s="116">
        <v>-9.386079492442622</v>
      </c>
      <c r="S71" s="115">
        <v>102.89</v>
      </c>
      <c r="T71" s="116">
        <v>-0.9720885466795044</v>
      </c>
      <c r="U71" s="115">
        <v>108.2</v>
      </c>
      <c r="V71" s="116">
        <v>4.038461538461541</v>
      </c>
      <c r="W71" s="115">
        <v>108.11</v>
      </c>
      <c r="X71" s="116">
        <v>1.9809451938496314</v>
      </c>
      <c r="Y71" s="115">
        <v>102.25</v>
      </c>
      <c r="Z71" s="116">
        <v>-0.1172218423366265</v>
      </c>
      <c r="AA71" s="115">
        <v>96.68</v>
      </c>
      <c r="AB71" s="116">
        <v>-3.580333100628293</v>
      </c>
      <c r="AC71" s="115">
        <v>104.85</v>
      </c>
      <c r="AD71" s="116">
        <v>1.9842427779398812</v>
      </c>
      <c r="AE71" s="115">
        <v>104.56</v>
      </c>
      <c r="AF71" s="116">
        <v>2.6406203985471657</v>
      </c>
      <c r="AG71" s="115">
        <v>105.32</v>
      </c>
      <c r="AH71" s="116">
        <v>0.9005556620042132</v>
      </c>
    </row>
    <row r="72" spans="1:34" ht="12.75">
      <c r="A72" s="114"/>
      <c r="B72" s="120">
        <v>3</v>
      </c>
      <c r="C72" s="115">
        <v>100.7</v>
      </c>
      <c r="D72" s="116">
        <v>-2.648878576952818</v>
      </c>
      <c r="E72" s="115">
        <v>99.41</v>
      </c>
      <c r="F72" s="116">
        <v>-4.062922215788466</v>
      </c>
      <c r="G72" s="115">
        <v>98.85</v>
      </c>
      <c r="H72" s="116">
        <v>7.8912901113293925</v>
      </c>
      <c r="I72" s="115">
        <v>68.87</v>
      </c>
      <c r="J72" s="116">
        <v>-26.00988397077782</v>
      </c>
      <c r="K72" s="115">
        <v>108.58</v>
      </c>
      <c r="L72" s="116">
        <v>-4.199752955708492</v>
      </c>
      <c r="M72" s="115">
        <v>97.07</v>
      </c>
      <c r="N72" s="116">
        <v>-3.460964694182003</v>
      </c>
      <c r="O72" s="115">
        <v>89.54</v>
      </c>
      <c r="P72" s="116">
        <v>-1.9599255447279011</v>
      </c>
      <c r="Q72" s="115">
        <v>95.88</v>
      </c>
      <c r="R72" s="116">
        <v>-10.676355505869209</v>
      </c>
      <c r="S72" s="115">
        <v>103.24</v>
      </c>
      <c r="T72" s="116">
        <v>-1.0921632496646874</v>
      </c>
      <c r="U72" s="115">
        <v>108.2</v>
      </c>
      <c r="V72" s="116">
        <v>4.038461538461541</v>
      </c>
      <c r="W72" s="115">
        <v>108.11</v>
      </c>
      <c r="X72" s="116">
        <v>1.4069974674045587</v>
      </c>
      <c r="Y72" s="115">
        <v>102.25</v>
      </c>
      <c r="Z72" s="116">
        <v>-0.039104506794414164</v>
      </c>
      <c r="AA72" s="115">
        <v>97.07</v>
      </c>
      <c r="AB72" s="116">
        <v>-3.1044120582950825</v>
      </c>
      <c r="AC72" s="115">
        <v>104.95</v>
      </c>
      <c r="AD72" s="116">
        <v>2.021969476037716</v>
      </c>
      <c r="AE72" s="115">
        <v>104.56</v>
      </c>
      <c r="AF72" s="116">
        <v>2.6406203985471657</v>
      </c>
      <c r="AG72" s="115">
        <v>105.59</v>
      </c>
      <c r="AH72" s="116">
        <v>1.0140629484358579</v>
      </c>
    </row>
    <row r="73" spans="1:34" ht="12.75">
      <c r="A73" s="114"/>
      <c r="B73" s="120">
        <v>4</v>
      </c>
      <c r="C73" s="115">
        <v>100.99</v>
      </c>
      <c r="D73" s="116">
        <v>-2.472235634958959</v>
      </c>
      <c r="E73" s="115">
        <v>99.79</v>
      </c>
      <c r="F73" s="116">
        <v>-3.779770513933071</v>
      </c>
      <c r="G73" s="115">
        <v>98.85</v>
      </c>
      <c r="H73" s="116">
        <v>7.8912901113293925</v>
      </c>
      <c r="I73" s="115">
        <v>72.15</v>
      </c>
      <c r="J73" s="116">
        <v>-22.302390695670898</v>
      </c>
      <c r="K73" s="115">
        <v>111.53</v>
      </c>
      <c r="L73" s="116">
        <v>-2.4916943521594637</v>
      </c>
      <c r="M73" s="115">
        <v>97.07</v>
      </c>
      <c r="N73" s="116">
        <v>-3.460964694182003</v>
      </c>
      <c r="O73" s="115">
        <v>89.54</v>
      </c>
      <c r="P73" s="116">
        <v>-1.9599255447279011</v>
      </c>
      <c r="Q73" s="115">
        <v>95.37</v>
      </c>
      <c r="R73" s="116">
        <v>-11.134923592992909</v>
      </c>
      <c r="S73" s="115">
        <v>103.23</v>
      </c>
      <c r="T73" s="116">
        <v>-1.0448619631901737</v>
      </c>
      <c r="U73" s="115">
        <v>108.2</v>
      </c>
      <c r="V73" s="116">
        <v>4.038461538461541</v>
      </c>
      <c r="W73" s="115">
        <v>107.91</v>
      </c>
      <c r="X73" s="116">
        <v>0.9353661958656815</v>
      </c>
      <c r="Y73" s="115">
        <v>102.25</v>
      </c>
      <c r="Z73" s="116">
        <v>-0.01955607705093969</v>
      </c>
      <c r="AA73" s="115">
        <v>97.72</v>
      </c>
      <c r="AB73" s="116">
        <v>-2.367868917973828</v>
      </c>
      <c r="AC73" s="115">
        <v>104.96</v>
      </c>
      <c r="AD73" s="116">
        <v>1.9029126213592171</v>
      </c>
      <c r="AE73" s="115">
        <v>104.56</v>
      </c>
      <c r="AF73" s="116">
        <v>2.6406203985471657</v>
      </c>
      <c r="AG73" s="115">
        <v>105.61</v>
      </c>
      <c r="AH73" s="116">
        <v>0.7056355487746685</v>
      </c>
    </row>
    <row r="74" spans="1:34" ht="12.75">
      <c r="A74" s="114"/>
      <c r="B74" s="120">
        <v>5</v>
      </c>
      <c r="C74" s="115">
        <v>101.03</v>
      </c>
      <c r="D74" s="116">
        <v>-2.2353396555060985</v>
      </c>
      <c r="E74" s="115">
        <v>99.83</v>
      </c>
      <c r="F74" s="116">
        <v>-3.5272516428295377</v>
      </c>
      <c r="G74" s="115">
        <v>101.96</v>
      </c>
      <c r="H74" s="116">
        <v>7.428089769255082</v>
      </c>
      <c r="I74" s="115">
        <v>73.01</v>
      </c>
      <c r="J74" s="116">
        <v>-21.376265345681666</v>
      </c>
      <c r="K74" s="115">
        <v>111.18</v>
      </c>
      <c r="L74" s="116">
        <v>-0.8914244963451595</v>
      </c>
      <c r="M74" s="115">
        <v>97.07</v>
      </c>
      <c r="N74" s="116">
        <v>-3.460964694182003</v>
      </c>
      <c r="O74" s="115">
        <v>90.33</v>
      </c>
      <c r="P74" s="116">
        <v>-2.398703403565639</v>
      </c>
      <c r="Q74" s="115">
        <v>94.48</v>
      </c>
      <c r="R74" s="116">
        <v>-11.161259990597078</v>
      </c>
      <c r="S74" s="115">
        <v>103.92</v>
      </c>
      <c r="T74" s="116">
        <v>0.21215043394406832</v>
      </c>
      <c r="U74" s="115">
        <v>109.35</v>
      </c>
      <c r="V74" s="116">
        <v>3.590375142099272</v>
      </c>
      <c r="W74" s="115">
        <v>108.11</v>
      </c>
      <c r="X74" s="116">
        <v>1.1224394350388205</v>
      </c>
      <c r="Y74" s="115">
        <v>102.24</v>
      </c>
      <c r="Z74" s="116">
        <v>0</v>
      </c>
      <c r="AA74" s="115">
        <v>97.92</v>
      </c>
      <c r="AB74" s="116">
        <v>-2.1191523390643785</v>
      </c>
      <c r="AC74" s="115">
        <v>104.98</v>
      </c>
      <c r="AD74" s="116">
        <v>2.021379980563652</v>
      </c>
      <c r="AE74" s="115">
        <v>104.5</v>
      </c>
      <c r="AF74" s="116">
        <v>2.864455162909732</v>
      </c>
      <c r="AG74" s="115">
        <v>105.78</v>
      </c>
      <c r="AH74" s="116">
        <v>0.6757399828685714</v>
      </c>
    </row>
    <row r="75" spans="1:34" ht="12.75">
      <c r="A75" s="114"/>
      <c r="B75" s="120">
        <v>6</v>
      </c>
      <c r="C75" s="115">
        <v>100.03</v>
      </c>
      <c r="D75" s="116">
        <v>-2.0562028786840245</v>
      </c>
      <c r="E75" s="115">
        <v>98.48</v>
      </c>
      <c r="F75" s="116">
        <v>-3.3182799921460786</v>
      </c>
      <c r="G75" s="115">
        <v>101.96</v>
      </c>
      <c r="H75" s="116">
        <v>7.428089769255082</v>
      </c>
      <c r="I75" s="115">
        <v>72.8</v>
      </c>
      <c r="J75" s="116">
        <v>-18.568232662192404</v>
      </c>
      <c r="K75" s="115">
        <v>109.68</v>
      </c>
      <c r="L75" s="116">
        <v>-0.06378132118450404</v>
      </c>
      <c r="M75" s="115">
        <v>89.79</v>
      </c>
      <c r="N75" s="116">
        <v>-1.9866826765636865</v>
      </c>
      <c r="O75" s="115">
        <v>90.33</v>
      </c>
      <c r="P75" s="116">
        <v>-2.398703403565639</v>
      </c>
      <c r="Q75" s="115">
        <v>93.27</v>
      </c>
      <c r="R75" s="116">
        <v>-12.331986088918136</v>
      </c>
      <c r="S75" s="115">
        <v>103.81</v>
      </c>
      <c r="T75" s="116">
        <v>0.21237571194130597</v>
      </c>
      <c r="U75" s="115">
        <v>109.35</v>
      </c>
      <c r="V75" s="116">
        <v>3.590375142099272</v>
      </c>
      <c r="W75" s="115">
        <v>108.41</v>
      </c>
      <c r="X75" s="116">
        <v>1.2137055363644824</v>
      </c>
      <c r="Y75" s="115">
        <v>102.18</v>
      </c>
      <c r="Z75" s="116">
        <v>-0.06845965770170483</v>
      </c>
      <c r="AA75" s="115">
        <v>98.33</v>
      </c>
      <c r="AB75" s="116">
        <v>-1.2255148166750365</v>
      </c>
      <c r="AC75" s="115">
        <v>105.16</v>
      </c>
      <c r="AD75" s="116">
        <v>2.0970873786407735</v>
      </c>
      <c r="AE75" s="115">
        <v>104.5</v>
      </c>
      <c r="AF75" s="116">
        <v>2.864455162909732</v>
      </c>
      <c r="AG75" s="115">
        <v>106.26</v>
      </c>
      <c r="AH75" s="116">
        <v>0.8542141230068391</v>
      </c>
    </row>
    <row r="76" spans="1:34" ht="12.75">
      <c r="A76" s="114"/>
      <c r="B76" s="120">
        <v>7</v>
      </c>
      <c r="C76" s="115">
        <v>100.53</v>
      </c>
      <c r="D76" s="116">
        <v>-1.1795930404010644</v>
      </c>
      <c r="E76" s="115">
        <v>99.1</v>
      </c>
      <c r="F76" s="116">
        <v>-2.2007302871805035</v>
      </c>
      <c r="G76" s="115">
        <v>101.96</v>
      </c>
      <c r="H76" s="116">
        <v>7.428089769255082</v>
      </c>
      <c r="I76" s="115">
        <v>73.66</v>
      </c>
      <c r="J76" s="116">
        <v>-16.399954602201795</v>
      </c>
      <c r="K76" s="115">
        <v>116.45</v>
      </c>
      <c r="L76" s="116">
        <v>7.119860178456452</v>
      </c>
      <c r="M76" s="115">
        <v>88.4</v>
      </c>
      <c r="N76" s="116">
        <v>-1.218013185830807</v>
      </c>
      <c r="O76" s="115">
        <v>90.33</v>
      </c>
      <c r="P76" s="116">
        <v>-2.398703403565639</v>
      </c>
      <c r="Q76" s="115">
        <v>92.56</v>
      </c>
      <c r="R76" s="116">
        <v>-12.646281615704032</v>
      </c>
      <c r="S76" s="115">
        <v>103.83</v>
      </c>
      <c r="T76" s="116">
        <v>0.22200772200772587</v>
      </c>
      <c r="U76" s="115">
        <v>109.35</v>
      </c>
      <c r="V76" s="116">
        <v>3.590375142099272</v>
      </c>
      <c r="W76" s="115">
        <v>108.61</v>
      </c>
      <c r="X76" s="116">
        <v>0.9292816652727441</v>
      </c>
      <c r="Y76" s="115">
        <v>102.18</v>
      </c>
      <c r="Z76" s="116">
        <v>-0.06845965770170483</v>
      </c>
      <c r="AA76" s="115">
        <v>99.2</v>
      </c>
      <c r="AB76" s="116">
        <v>-0.26141162276291063</v>
      </c>
      <c r="AC76" s="115">
        <v>105.29</v>
      </c>
      <c r="AD76" s="116">
        <v>2.1935358633407795</v>
      </c>
      <c r="AE76" s="115">
        <v>104.5</v>
      </c>
      <c r="AF76" s="116">
        <v>2.864455162909732</v>
      </c>
      <c r="AG76" s="115">
        <v>106.61</v>
      </c>
      <c r="AH76" s="116">
        <v>1.119226026747598</v>
      </c>
    </row>
    <row r="77" spans="1:34" ht="12.75">
      <c r="A77" s="114"/>
      <c r="B77" s="120">
        <v>8</v>
      </c>
      <c r="C77" s="115">
        <v>100.61</v>
      </c>
      <c r="D77" s="116">
        <v>-1.0328546134172705</v>
      </c>
      <c r="E77" s="115">
        <v>99.14</v>
      </c>
      <c r="F77" s="116">
        <v>-2.103288239360122</v>
      </c>
      <c r="G77" s="115">
        <v>101.96</v>
      </c>
      <c r="H77" s="116">
        <v>7.428089769255082</v>
      </c>
      <c r="I77" s="115">
        <v>76.9</v>
      </c>
      <c r="J77" s="116">
        <v>-14.403383793410505</v>
      </c>
      <c r="K77" s="115">
        <v>116.8</v>
      </c>
      <c r="L77" s="116">
        <v>8.600650860065086</v>
      </c>
      <c r="M77" s="115">
        <v>88.4</v>
      </c>
      <c r="N77" s="116">
        <v>-2.449790333259765</v>
      </c>
      <c r="O77" s="115">
        <v>90.33</v>
      </c>
      <c r="P77" s="116">
        <v>-2.398703403565639</v>
      </c>
      <c r="Q77" s="115">
        <v>92.08</v>
      </c>
      <c r="R77" s="116">
        <v>-12.918479288821635</v>
      </c>
      <c r="S77" s="115">
        <v>103.55</v>
      </c>
      <c r="T77" s="116">
        <v>-0.4805382027871216</v>
      </c>
      <c r="U77" s="115">
        <v>109.36</v>
      </c>
      <c r="V77" s="116">
        <v>3.452842682811471</v>
      </c>
      <c r="W77" s="115">
        <v>109.11</v>
      </c>
      <c r="X77" s="116">
        <v>1.2997864636524052</v>
      </c>
      <c r="Y77" s="115">
        <v>101.97</v>
      </c>
      <c r="Z77" s="116">
        <v>-0.2835908468609488</v>
      </c>
      <c r="AA77" s="115">
        <v>99.62</v>
      </c>
      <c r="AB77" s="116">
        <v>0.4233870967741953</v>
      </c>
      <c r="AC77" s="115">
        <v>105.46</v>
      </c>
      <c r="AD77" s="116">
        <v>2.4380767362797386</v>
      </c>
      <c r="AE77" s="115">
        <v>104.55</v>
      </c>
      <c r="AF77" s="116">
        <v>3.106508875739636</v>
      </c>
      <c r="AG77" s="115">
        <v>106.97</v>
      </c>
      <c r="AH77" s="116">
        <v>1.3645408888467712</v>
      </c>
    </row>
    <row r="78" spans="1:34" ht="12.75">
      <c r="A78" s="114"/>
      <c r="B78" s="120">
        <v>9</v>
      </c>
      <c r="C78" s="115">
        <v>100.74</v>
      </c>
      <c r="D78" s="116">
        <v>-0.6410888647795696</v>
      </c>
      <c r="E78" s="115">
        <v>99.26</v>
      </c>
      <c r="F78" s="116">
        <v>-1.6351204043206733</v>
      </c>
      <c r="G78" s="115">
        <v>101.96</v>
      </c>
      <c r="H78" s="116">
        <v>7.428089769255082</v>
      </c>
      <c r="I78" s="115">
        <v>81.19</v>
      </c>
      <c r="J78" s="116">
        <v>-2.591481703659264</v>
      </c>
      <c r="K78" s="115">
        <v>120.72</v>
      </c>
      <c r="L78" s="116">
        <v>8.805768364127982</v>
      </c>
      <c r="M78" s="115">
        <v>88.95</v>
      </c>
      <c r="N78" s="116">
        <v>-2.765631832094448</v>
      </c>
      <c r="O78" s="115">
        <v>90.33</v>
      </c>
      <c r="P78" s="116">
        <v>-2.398703403565639</v>
      </c>
      <c r="Q78" s="115">
        <v>89.46</v>
      </c>
      <c r="R78" s="116">
        <v>-12.380019588638591</v>
      </c>
      <c r="S78" s="115">
        <v>104.18</v>
      </c>
      <c r="T78" s="116">
        <v>0.4628736740597917</v>
      </c>
      <c r="U78" s="115">
        <v>109.6</v>
      </c>
      <c r="V78" s="116">
        <v>2.1625652498135657</v>
      </c>
      <c r="W78" s="115">
        <v>109.61</v>
      </c>
      <c r="X78" s="116">
        <v>1.5753868964878166</v>
      </c>
      <c r="Y78" s="115">
        <v>101.97</v>
      </c>
      <c r="Z78" s="116">
        <v>-0.2835908468609488</v>
      </c>
      <c r="AA78" s="115">
        <v>100.36</v>
      </c>
      <c r="AB78" s="116">
        <v>1.33279483037156</v>
      </c>
      <c r="AC78" s="115">
        <v>105.63</v>
      </c>
      <c r="AD78" s="116">
        <v>2.593240093240095</v>
      </c>
      <c r="AE78" s="115">
        <v>104.55</v>
      </c>
      <c r="AF78" s="116">
        <v>3.106508875739636</v>
      </c>
      <c r="AG78" s="115">
        <v>107.42</v>
      </c>
      <c r="AH78" s="116">
        <v>1.7716721932733346</v>
      </c>
    </row>
    <row r="79" spans="1:34" ht="12.75">
      <c r="A79" s="114"/>
      <c r="B79" s="120">
        <v>10</v>
      </c>
      <c r="C79" s="115">
        <v>100.48</v>
      </c>
      <c r="D79" s="116">
        <v>-0.6230837701513159</v>
      </c>
      <c r="E79" s="115">
        <v>98.9</v>
      </c>
      <c r="F79" s="116">
        <v>-1.6214065453098532</v>
      </c>
      <c r="G79" s="115">
        <v>92.57</v>
      </c>
      <c r="H79" s="116">
        <v>1.3244308231173312</v>
      </c>
      <c r="I79" s="115">
        <v>82.49</v>
      </c>
      <c r="J79" s="116">
        <v>3.2544749029916065</v>
      </c>
      <c r="K79" s="115">
        <v>119.3</v>
      </c>
      <c r="L79" s="116">
        <v>8.741226870841313</v>
      </c>
      <c r="M79" s="115">
        <v>89.7</v>
      </c>
      <c r="N79" s="116">
        <v>-2.6798307475317333</v>
      </c>
      <c r="O79" s="115">
        <v>90.33</v>
      </c>
      <c r="P79" s="116">
        <v>-2.398703403565639</v>
      </c>
      <c r="Q79" s="115">
        <v>89.31</v>
      </c>
      <c r="R79" s="116">
        <v>-12.561190522811824</v>
      </c>
      <c r="S79" s="115">
        <v>104.26</v>
      </c>
      <c r="T79" s="116">
        <v>0.939103495014037</v>
      </c>
      <c r="U79" s="115">
        <v>109.6</v>
      </c>
      <c r="V79" s="116">
        <v>2.1625652498135657</v>
      </c>
      <c r="W79" s="115">
        <v>109.71</v>
      </c>
      <c r="X79" s="116">
        <v>1.668056713928271</v>
      </c>
      <c r="Y79" s="115">
        <v>101.94</v>
      </c>
      <c r="Z79" s="116">
        <v>-0.33242080563160287</v>
      </c>
      <c r="AA79" s="115">
        <v>100.65</v>
      </c>
      <c r="AB79" s="116">
        <v>2.3698128559804847</v>
      </c>
      <c r="AC79" s="115">
        <v>105.71</v>
      </c>
      <c r="AD79" s="116">
        <v>2.6310679611650425</v>
      </c>
      <c r="AE79" s="115">
        <v>104.53</v>
      </c>
      <c r="AF79" s="116">
        <v>3.0867850098619285</v>
      </c>
      <c r="AG79" s="115">
        <v>107.68</v>
      </c>
      <c r="AH79" s="116">
        <v>1.8925056775170324</v>
      </c>
    </row>
    <row r="80" spans="1:34" ht="12.75">
      <c r="A80" s="114"/>
      <c r="B80" s="120">
        <v>11</v>
      </c>
      <c r="C80" s="115">
        <v>101.96</v>
      </c>
      <c r="D80" s="116">
        <v>1.3518886679920472</v>
      </c>
      <c r="E80" s="115">
        <v>100.63</v>
      </c>
      <c r="F80" s="116">
        <v>1.03413654618474</v>
      </c>
      <c r="G80" s="115">
        <v>92.57</v>
      </c>
      <c r="H80" s="116">
        <v>1.3244308231173312</v>
      </c>
      <c r="I80" s="115">
        <v>84.87</v>
      </c>
      <c r="J80" s="116">
        <v>10.407180954858852</v>
      </c>
      <c r="K80" s="115">
        <v>123.74</v>
      </c>
      <c r="L80" s="116">
        <v>16.835048626192048</v>
      </c>
      <c r="M80" s="115">
        <v>91.02</v>
      </c>
      <c r="N80" s="116">
        <v>-2.192134107027731</v>
      </c>
      <c r="O80" s="115">
        <v>90.33</v>
      </c>
      <c r="P80" s="116">
        <v>-2.398703403565639</v>
      </c>
      <c r="Q80" s="115">
        <v>92.43</v>
      </c>
      <c r="R80" s="116">
        <v>-7.421875</v>
      </c>
      <c r="S80" s="115">
        <v>104.92</v>
      </c>
      <c r="T80" s="116">
        <v>1.4602069432356688</v>
      </c>
      <c r="U80" s="115">
        <v>109.19</v>
      </c>
      <c r="V80" s="116">
        <v>0.4600239212439047</v>
      </c>
      <c r="W80" s="115">
        <v>109.91</v>
      </c>
      <c r="X80" s="116">
        <v>1.853396348809193</v>
      </c>
      <c r="Y80" s="115">
        <v>101.9</v>
      </c>
      <c r="Z80" s="116">
        <v>-0.3715291357059009</v>
      </c>
      <c r="AA80" s="115">
        <v>101.71</v>
      </c>
      <c r="AB80" s="116">
        <v>4.093746801760312</v>
      </c>
      <c r="AC80" s="115">
        <v>106.36</v>
      </c>
      <c r="AD80" s="116">
        <v>2.3479599692070803</v>
      </c>
      <c r="AE80" s="115">
        <v>105.42</v>
      </c>
      <c r="AF80" s="116">
        <v>2.4191197901486396</v>
      </c>
      <c r="AG80" s="115">
        <v>107.92</v>
      </c>
      <c r="AH80" s="116">
        <v>2.2356953391436143</v>
      </c>
    </row>
    <row r="81" spans="1:34" ht="12.75">
      <c r="A81" s="114"/>
      <c r="B81" s="120">
        <v>12</v>
      </c>
      <c r="C81" s="115">
        <v>102.71</v>
      </c>
      <c r="D81" s="116">
        <v>2.402791625124623</v>
      </c>
      <c r="E81" s="115">
        <v>101.59</v>
      </c>
      <c r="F81" s="116">
        <v>2.3783130101783727</v>
      </c>
      <c r="G81" s="115">
        <v>93.24</v>
      </c>
      <c r="H81" s="116">
        <v>-1.165995336018665</v>
      </c>
      <c r="I81" s="115">
        <v>84.65</v>
      </c>
      <c r="J81" s="116">
        <v>14.982341754957892</v>
      </c>
      <c r="K81" s="115">
        <v>128.27</v>
      </c>
      <c r="L81" s="116">
        <v>25.10484736174779</v>
      </c>
      <c r="M81" s="115">
        <v>91.72</v>
      </c>
      <c r="N81" s="116">
        <v>-2.1757679180887437</v>
      </c>
      <c r="O81" s="115">
        <v>87.09</v>
      </c>
      <c r="P81" s="116">
        <v>-3.5868482231816614</v>
      </c>
      <c r="Q81" s="115">
        <v>92.73</v>
      </c>
      <c r="R81" s="116">
        <v>-7.177177177177179</v>
      </c>
      <c r="S81" s="115">
        <v>105.34</v>
      </c>
      <c r="T81" s="116">
        <v>2.0538655299360635</v>
      </c>
      <c r="U81" s="115">
        <v>110.17</v>
      </c>
      <c r="V81" s="116">
        <v>1.3616708068819616</v>
      </c>
      <c r="W81" s="115">
        <v>109.81</v>
      </c>
      <c r="X81" s="116">
        <v>1.8551154809386885</v>
      </c>
      <c r="Y81" s="115">
        <v>101.56</v>
      </c>
      <c r="Z81" s="116">
        <v>-0.6651017214397424</v>
      </c>
      <c r="AA81" s="115">
        <v>102.8</v>
      </c>
      <c r="AB81" s="116">
        <v>5.7721987858833215</v>
      </c>
      <c r="AC81" s="115">
        <v>106.4</v>
      </c>
      <c r="AD81" s="116">
        <v>2.475199845901962</v>
      </c>
      <c r="AE81" s="115">
        <v>105.42</v>
      </c>
      <c r="AF81" s="116">
        <v>2.4191197901486396</v>
      </c>
      <c r="AG81" s="115">
        <v>108.02</v>
      </c>
      <c r="AH81" s="116">
        <v>2.544142775773678</v>
      </c>
    </row>
    <row r="82" spans="1:34" ht="12.75">
      <c r="A82" s="114">
        <v>2000</v>
      </c>
      <c r="B82" s="120">
        <v>1</v>
      </c>
      <c r="C82" s="115">
        <v>103.28</v>
      </c>
      <c r="D82" s="116">
        <v>3.28</v>
      </c>
      <c r="E82" s="115">
        <v>102.25</v>
      </c>
      <c r="F82" s="116">
        <v>3.4500202347227806</v>
      </c>
      <c r="G82" s="115">
        <v>93.36</v>
      </c>
      <c r="H82" s="116">
        <v>0.36551279294775685</v>
      </c>
      <c r="I82" s="115">
        <v>84</v>
      </c>
      <c r="J82" s="116">
        <v>22.359796067006545</v>
      </c>
      <c r="K82" s="115">
        <v>127.66</v>
      </c>
      <c r="L82" s="116">
        <v>20.775780510879844</v>
      </c>
      <c r="M82" s="115">
        <v>92.55</v>
      </c>
      <c r="N82" s="116">
        <v>-1.938970120788301</v>
      </c>
      <c r="O82" s="115">
        <v>85.68</v>
      </c>
      <c r="P82" s="116">
        <v>-4.310922492740674</v>
      </c>
      <c r="Q82" s="115">
        <v>94.51</v>
      </c>
      <c r="R82" s="116">
        <v>-2.6071723000824414</v>
      </c>
      <c r="S82" s="115">
        <v>104.47</v>
      </c>
      <c r="T82" s="116">
        <v>1.0250459336621238</v>
      </c>
      <c r="U82" s="115">
        <v>110.83</v>
      </c>
      <c r="V82" s="116">
        <v>1.3627217852569917</v>
      </c>
      <c r="W82" s="115">
        <v>110.31</v>
      </c>
      <c r="X82" s="116">
        <v>2.2240756185710366</v>
      </c>
      <c r="Y82" s="115">
        <v>102.07</v>
      </c>
      <c r="Z82" s="116">
        <v>-0.16627543035993908</v>
      </c>
      <c r="AA82" s="115">
        <v>103.31</v>
      </c>
      <c r="AB82" s="116">
        <v>6.626070801940347</v>
      </c>
      <c r="AC82" s="115">
        <v>106.71</v>
      </c>
      <c r="AD82" s="116">
        <v>2.76386748844375</v>
      </c>
      <c r="AE82" s="115">
        <v>105.57</v>
      </c>
      <c r="AF82" s="116">
        <v>2.544924720738213</v>
      </c>
      <c r="AG82" s="115">
        <v>108.6</v>
      </c>
      <c r="AH82" s="116">
        <v>3.104528624323551</v>
      </c>
    </row>
    <row r="83" spans="1:34" ht="12.75">
      <c r="A83" s="114"/>
      <c r="B83" s="120">
        <v>2</v>
      </c>
      <c r="C83" s="115">
        <v>104.1</v>
      </c>
      <c r="D83" s="116">
        <v>3.892215568862267</v>
      </c>
      <c r="E83" s="115">
        <v>103.17</v>
      </c>
      <c r="F83" s="116">
        <v>4.423076923076928</v>
      </c>
      <c r="G83" s="115">
        <v>93.36</v>
      </c>
      <c r="H83" s="116">
        <v>0.36551279294775685</v>
      </c>
      <c r="I83" s="115">
        <v>84.83</v>
      </c>
      <c r="J83" s="116">
        <v>23.947983635300993</v>
      </c>
      <c r="K83" s="115">
        <v>131.52</v>
      </c>
      <c r="L83" s="116">
        <v>25.688073394495422</v>
      </c>
      <c r="M83" s="115">
        <v>93.39</v>
      </c>
      <c r="N83" s="116">
        <v>-2.647763994579387</v>
      </c>
      <c r="O83" s="115">
        <v>85.68</v>
      </c>
      <c r="P83" s="116">
        <v>-4.310922492740674</v>
      </c>
      <c r="Q83" s="115">
        <v>94.67</v>
      </c>
      <c r="R83" s="116">
        <v>-2.522652388797367</v>
      </c>
      <c r="S83" s="115">
        <v>104.71</v>
      </c>
      <c r="T83" s="116">
        <v>1.768879385751767</v>
      </c>
      <c r="U83" s="115">
        <v>110.79</v>
      </c>
      <c r="V83" s="116">
        <v>2.3937153419593376</v>
      </c>
      <c r="W83" s="115">
        <v>111.01</v>
      </c>
      <c r="X83" s="116">
        <v>2.6824530570715064</v>
      </c>
      <c r="Y83" s="115">
        <v>102.08</v>
      </c>
      <c r="Z83" s="116">
        <v>-0.16625916870415813</v>
      </c>
      <c r="AA83" s="115">
        <v>104.52</v>
      </c>
      <c r="AB83" s="116">
        <v>8.109226313611904</v>
      </c>
      <c r="AC83" s="115">
        <v>107.16</v>
      </c>
      <c r="AD83" s="116">
        <v>2.203147353361948</v>
      </c>
      <c r="AE83" s="115">
        <v>106.08</v>
      </c>
      <c r="AF83" s="116">
        <v>1.4537107880642655</v>
      </c>
      <c r="AG83" s="115">
        <v>108.97</v>
      </c>
      <c r="AH83" s="116">
        <v>3.465628560577294</v>
      </c>
    </row>
    <row r="84" spans="1:34" ht="12.75">
      <c r="A84" s="114"/>
      <c r="B84" s="120">
        <v>3</v>
      </c>
      <c r="C84" s="115">
        <v>105.25</v>
      </c>
      <c r="D84" s="116">
        <v>4.518371400198607</v>
      </c>
      <c r="E84" s="115">
        <v>104.64</v>
      </c>
      <c r="F84" s="116">
        <v>5.261040136807167</v>
      </c>
      <c r="G84" s="115">
        <v>98.55</v>
      </c>
      <c r="H84" s="116">
        <v>-0.3034901365705586</v>
      </c>
      <c r="I84" s="115">
        <v>87.64</v>
      </c>
      <c r="J84" s="116">
        <v>27.2542471322782</v>
      </c>
      <c r="K84" s="115">
        <v>133.91</v>
      </c>
      <c r="L84" s="116">
        <v>23.3284214404126</v>
      </c>
      <c r="M84" s="115">
        <v>94.82</v>
      </c>
      <c r="N84" s="116">
        <v>-2.3179149067683116</v>
      </c>
      <c r="O84" s="115">
        <v>85.68</v>
      </c>
      <c r="P84" s="116">
        <v>-4.310922492740674</v>
      </c>
      <c r="Q84" s="115">
        <v>96.47</v>
      </c>
      <c r="R84" s="116">
        <v>0.6153525239883223</v>
      </c>
      <c r="S84" s="115">
        <v>106.49</v>
      </c>
      <c r="T84" s="116">
        <v>3.148004649360713</v>
      </c>
      <c r="U84" s="115">
        <v>110.79</v>
      </c>
      <c r="V84" s="116">
        <v>2.3937153419593376</v>
      </c>
      <c r="W84" s="115">
        <v>111.41</v>
      </c>
      <c r="X84" s="116">
        <v>3.052446582184809</v>
      </c>
      <c r="Y84" s="115">
        <v>104.8</v>
      </c>
      <c r="Z84" s="116">
        <v>2.4938875305623442</v>
      </c>
      <c r="AA84" s="115">
        <v>105.25</v>
      </c>
      <c r="AB84" s="116">
        <v>8.42690841660658</v>
      </c>
      <c r="AC84" s="115">
        <v>107.28</v>
      </c>
      <c r="AD84" s="116">
        <v>2.2201048118151485</v>
      </c>
      <c r="AE84" s="115">
        <v>106.08</v>
      </c>
      <c r="AF84" s="116">
        <v>1.4537107880642655</v>
      </c>
      <c r="AG84" s="115">
        <v>109.27</v>
      </c>
      <c r="AH84" s="116">
        <v>3.4851785206932404</v>
      </c>
    </row>
    <row r="85" spans="1:34" ht="12.75">
      <c r="A85" s="114"/>
      <c r="B85" s="120">
        <v>4</v>
      </c>
      <c r="C85" s="115">
        <v>104.88</v>
      </c>
      <c r="D85" s="116">
        <v>3.851866521437767</v>
      </c>
      <c r="E85" s="115">
        <v>104.11</v>
      </c>
      <c r="F85" s="116">
        <v>4.329091091291706</v>
      </c>
      <c r="G85" s="115">
        <v>98.55</v>
      </c>
      <c r="H85" s="116">
        <v>-0.3034901365705586</v>
      </c>
      <c r="I85" s="115">
        <v>86.95</v>
      </c>
      <c r="J85" s="116">
        <v>20.512820512820507</v>
      </c>
      <c r="K85" s="115">
        <v>128.68</v>
      </c>
      <c r="L85" s="116">
        <v>15.377028602169824</v>
      </c>
      <c r="M85" s="115">
        <v>95.52</v>
      </c>
      <c r="N85" s="116">
        <v>-1.5967858246626119</v>
      </c>
      <c r="O85" s="115">
        <v>85.68</v>
      </c>
      <c r="P85" s="116">
        <v>-4.310922492740674</v>
      </c>
      <c r="Q85" s="115">
        <v>96.46</v>
      </c>
      <c r="R85" s="116">
        <v>1.1429170598720657</v>
      </c>
      <c r="S85" s="115">
        <v>106.92</v>
      </c>
      <c r="T85" s="116">
        <v>3.574542284219701</v>
      </c>
      <c r="U85" s="115">
        <v>110.86</v>
      </c>
      <c r="V85" s="116">
        <v>2.4584103512014757</v>
      </c>
      <c r="W85" s="115">
        <v>111.61</v>
      </c>
      <c r="X85" s="116">
        <v>3.4287832452970095</v>
      </c>
      <c r="Y85" s="115">
        <v>104.8</v>
      </c>
      <c r="Z85" s="116">
        <v>2.4938875305623442</v>
      </c>
      <c r="AA85" s="115">
        <v>105.03</v>
      </c>
      <c r="AB85" s="116">
        <v>7.480556692591079</v>
      </c>
      <c r="AC85" s="115">
        <v>107.4</v>
      </c>
      <c r="AD85" s="116">
        <v>2.324695121951231</v>
      </c>
      <c r="AE85" s="115">
        <v>106.01</v>
      </c>
      <c r="AF85" s="116">
        <v>1.386763580719207</v>
      </c>
      <c r="AG85" s="115">
        <v>109.71</v>
      </c>
      <c r="AH85" s="116">
        <v>3.8822081242306545</v>
      </c>
    </row>
    <row r="86" spans="1:34" ht="12.75">
      <c r="A86" s="114"/>
      <c r="B86" s="120">
        <v>5</v>
      </c>
      <c r="C86" s="115">
        <v>106.5</v>
      </c>
      <c r="D86" s="116">
        <v>5.4142333960209825</v>
      </c>
      <c r="E86" s="115">
        <v>106.18</v>
      </c>
      <c r="F86" s="116">
        <v>6.360813382750686</v>
      </c>
      <c r="G86" s="115">
        <v>100.5</v>
      </c>
      <c r="H86" s="116">
        <v>-1.4319340918007002</v>
      </c>
      <c r="I86" s="115">
        <v>87.46</v>
      </c>
      <c r="J86" s="116">
        <v>19.791809341186124</v>
      </c>
      <c r="K86" s="115">
        <v>137.56</v>
      </c>
      <c r="L86" s="116">
        <v>23.727289080769918</v>
      </c>
      <c r="M86" s="115">
        <v>95.52</v>
      </c>
      <c r="N86" s="116">
        <v>-1.5967858246626119</v>
      </c>
      <c r="O86" s="115">
        <v>90.53</v>
      </c>
      <c r="P86" s="116">
        <v>0.22141038414701963</v>
      </c>
      <c r="Q86" s="115">
        <v>97.94</v>
      </c>
      <c r="R86" s="116">
        <v>3.6621507197290364</v>
      </c>
      <c r="S86" s="115">
        <v>108.13</v>
      </c>
      <c r="T86" s="116">
        <v>4.051193225558116</v>
      </c>
      <c r="U86" s="115">
        <v>111.51</v>
      </c>
      <c r="V86" s="116">
        <v>1.9753086419753185</v>
      </c>
      <c r="W86" s="115">
        <v>112.21</v>
      </c>
      <c r="X86" s="116">
        <v>3.7924336324114276</v>
      </c>
      <c r="Y86" s="115">
        <v>104.82</v>
      </c>
      <c r="Z86" s="116">
        <v>2.523474178403754</v>
      </c>
      <c r="AA86" s="115">
        <v>106.59</v>
      </c>
      <c r="AB86" s="116">
        <v>8.85416666666667</v>
      </c>
      <c r="AC86" s="115">
        <v>107.59</v>
      </c>
      <c r="AD86" s="116">
        <v>2.4861878453038666</v>
      </c>
      <c r="AE86" s="115">
        <v>106.01</v>
      </c>
      <c r="AF86" s="116">
        <v>1.4449760765550288</v>
      </c>
      <c r="AG86" s="115">
        <v>110.22</v>
      </c>
      <c r="AH86" s="116">
        <v>4.197390811117411</v>
      </c>
    </row>
    <row r="87" spans="1:34" ht="12.75">
      <c r="A87" s="114"/>
      <c r="B87" s="120">
        <v>6</v>
      </c>
      <c r="C87" s="115">
        <v>105.79</v>
      </c>
      <c r="D87" s="116">
        <v>5.758272518244531</v>
      </c>
      <c r="E87" s="115">
        <v>105.21</v>
      </c>
      <c r="F87" s="116">
        <v>6.8338748984565285</v>
      </c>
      <c r="G87" s="115">
        <v>100.5</v>
      </c>
      <c r="H87" s="116">
        <v>-1.4319340918007002</v>
      </c>
      <c r="I87" s="115">
        <v>89.23</v>
      </c>
      <c r="J87" s="116">
        <v>22.568681318681328</v>
      </c>
      <c r="K87" s="115">
        <v>135.11</v>
      </c>
      <c r="L87" s="116">
        <v>23.185630926331154</v>
      </c>
      <c r="M87" s="115">
        <v>90.3</v>
      </c>
      <c r="N87" s="116">
        <v>0.5679919812896658</v>
      </c>
      <c r="O87" s="115">
        <v>90.53</v>
      </c>
      <c r="P87" s="116">
        <v>0.22141038414701963</v>
      </c>
      <c r="Q87" s="115">
        <v>97.81</v>
      </c>
      <c r="R87" s="116">
        <v>4.867588720917772</v>
      </c>
      <c r="S87" s="115">
        <v>107.43</v>
      </c>
      <c r="T87" s="116">
        <v>3.487139967247861</v>
      </c>
      <c r="U87" s="115">
        <v>111.51</v>
      </c>
      <c r="V87" s="116">
        <v>1.9753086419753185</v>
      </c>
      <c r="W87" s="115">
        <v>112.71</v>
      </c>
      <c r="X87" s="116">
        <v>3.966423761645602</v>
      </c>
      <c r="Y87" s="115">
        <v>104.81</v>
      </c>
      <c r="Z87" s="116">
        <v>2.5738892151105843</v>
      </c>
      <c r="AA87" s="115">
        <v>106.73</v>
      </c>
      <c r="AB87" s="116">
        <v>8.542662463134349</v>
      </c>
      <c r="AC87" s="115">
        <v>107.74</v>
      </c>
      <c r="AD87" s="116">
        <v>2.453404336249523</v>
      </c>
      <c r="AE87" s="115">
        <v>106.01</v>
      </c>
      <c r="AF87" s="116">
        <v>1.4449760765550288</v>
      </c>
      <c r="AG87" s="115">
        <v>110.63</v>
      </c>
      <c r="AH87" s="116">
        <v>4.112554112554103</v>
      </c>
    </row>
    <row r="88" spans="1:34" ht="12.75">
      <c r="A88" s="114"/>
      <c r="B88" s="120">
        <v>7</v>
      </c>
      <c r="C88" s="115">
        <v>106.54</v>
      </c>
      <c r="D88" s="116">
        <v>5.9783149308664125</v>
      </c>
      <c r="E88" s="115">
        <v>106.14</v>
      </c>
      <c r="F88" s="116">
        <v>7.103935418768928</v>
      </c>
      <c r="G88" s="115">
        <v>100.5</v>
      </c>
      <c r="H88" s="116">
        <v>-1.4319340918007002</v>
      </c>
      <c r="I88" s="115">
        <v>91.71</v>
      </c>
      <c r="J88" s="116">
        <v>24.504480043442843</v>
      </c>
      <c r="K88" s="115">
        <v>138.35</v>
      </c>
      <c r="L88" s="116">
        <v>18.806354658651774</v>
      </c>
      <c r="M88" s="115">
        <v>90.3</v>
      </c>
      <c r="N88" s="116">
        <v>2.149321266968316</v>
      </c>
      <c r="O88" s="115">
        <v>90.53</v>
      </c>
      <c r="P88" s="116">
        <v>0.22141038414701963</v>
      </c>
      <c r="Q88" s="115">
        <v>99</v>
      </c>
      <c r="R88" s="116">
        <v>6.95764909248055</v>
      </c>
      <c r="S88" s="115">
        <v>107.71</v>
      </c>
      <c r="T88" s="116">
        <v>3.7368775883655934</v>
      </c>
      <c r="U88" s="115">
        <v>112.28</v>
      </c>
      <c r="V88" s="116">
        <v>2.679469593049846</v>
      </c>
      <c r="W88" s="115">
        <v>113.01</v>
      </c>
      <c r="X88" s="116">
        <v>4.051192339563581</v>
      </c>
      <c r="Y88" s="115">
        <v>104.99</v>
      </c>
      <c r="Z88" s="116">
        <v>2.7500489332550284</v>
      </c>
      <c r="AA88" s="115">
        <v>107.4</v>
      </c>
      <c r="AB88" s="116">
        <v>8.266129032258066</v>
      </c>
      <c r="AC88" s="115">
        <v>107.89</v>
      </c>
      <c r="AD88" s="116">
        <v>2.469370310570799</v>
      </c>
      <c r="AE88" s="115">
        <v>106.07</v>
      </c>
      <c r="AF88" s="116">
        <v>1.502392344497601</v>
      </c>
      <c r="AG88" s="115">
        <v>110.93</v>
      </c>
      <c r="AH88" s="116">
        <v>4.052152706125136</v>
      </c>
    </row>
    <row r="89" spans="1:34" ht="12.75">
      <c r="A89" s="114"/>
      <c r="B89" s="120">
        <v>8</v>
      </c>
      <c r="C89" s="115">
        <v>107.3</v>
      </c>
      <c r="D89" s="116">
        <v>6.649438425603814</v>
      </c>
      <c r="E89" s="115">
        <v>107.09</v>
      </c>
      <c r="F89" s="116">
        <v>8.018963082509584</v>
      </c>
      <c r="G89" s="115">
        <v>100.5</v>
      </c>
      <c r="H89" s="116">
        <v>-1.4319340918007002</v>
      </c>
      <c r="I89" s="115">
        <v>92.11</v>
      </c>
      <c r="J89" s="116">
        <v>19.77893368010402</v>
      </c>
      <c r="K89" s="115">
        <v>145.41</v>
      </c>
      <c r="L89" s="116">
        <v>24.49486301369863</v>
      </c>
      <c r="M89" s="115">
        <v>88.71</v>
      </c>
      <c r="N89" s="116">
        <v>0.3506787330316607</v>
      </c>
      <c r="O89" s="115">
        <v>90.53</v>
      </c>
      <c r="P89" s="116">
        <v>0.22141038414701963</v>
      </c>
      <c r="Q89" s="115">
        <v>99.54</v>
      </c>
      <c r="R89" s="116">
        <v>8.10165073848828</v>
      </c>
      <c r="S89" s="115">
        <v>108.34</v>
      </c>
      <c r="T89" s="116">
        <v>4.625784645098992</v>
      </c>
      <c r="U89" s="115">
        <v>112.28</v>
      </c>
      <c r="V89" s="116">
        <v>2.6700804681784946</v>
      </c>
      <c r="W89" s="115">
        <v>113.51</v>
      </c>
      <c r="X89" s="116">
        <v>4.032627623499226</v>
      </c>
      <c r="Y89" s="115">
        <v>104.99</v>
      </c>
      <c r="Z89" s="116">
        <v>2.961655388839851</v>
      </c>
      <c r="AA89" s="115">
        <v>108.25</v>
      </c>
      <c r="AB89" s="116">
        <v>8.662919092551691</v>
      </c>
      <c r="AC89" s="115">
        <v>108.02</v>
      </c>
      <c r="AD89" s="116">
        <v>2.4274606485871444</v>
      </c>
      <c r="AE89" s="115">
        <v>106.07</v>
      </c>
      <c r="AF89" s="116">
        <v>1.4538498326159695</v>
      </c>
      <c r="AG89" s="115">
        <v>111.27</v>
      </c>
      <c r="AH89" s="116">
        <v>4.019818640740392</v>
      </c>
    </row>
    <row r="90" spans="1:34" ht="12.75">
      <c r="A90" s="114"/>
      <c r="B90" s="120">
        <v>9</v>
      </c>
      <c r="C90" s="115">
        <v>109.35</v>
      </c>
      <c r="D90" s="116">
        <v>8.54675402025015</v>
      </c>
      <c r="E90" s="115">
        <v>109.71</v>
      </c>
      <c r="F90" s="116">
        <v>10.527906508160374</v>
      </c>
      <c r="G90" s="115">
        <v>100.5</v>
      </c>
      <c r="H90" s="116">
        <v>-1.4319340918007002</v>
      </c>
      <c r="I90" s="115">
        <v>93.29</v>
      </c>
      <c r="J90" s="116">
        <v>14.903313215913302</v>
      </c>
      <c r="K90" s="115">
        <v>165.34</v>
      </c>
      <c r="L90" s="116">
        <v>36.96156394963552</v>
      </c>
      <c r="M90" s="115">
        <v>93.33</v>
      </c>
      <c r="N90" s="116">
        <v>4.9241146711635695</v>
      </c>
      <c r="O90" s="115">
        <v>90.53</v>
      </c>
      <c r="P90" s="116">
        <v>0.22141038414701963</v>
      </c>
      <c r="Q90" s="115">
        <v>96.43</v>
      </c>
      <c r="R90" s="116">
        <v>7.791191594008511</v>
      </c>
      <c r="S90" s="115">
        <v>109.53</v>
      </c>
      <c r="T90" s="116">
        <v>5.135342676137449</v>
      </c>
      <c r="U90" s="115">
        <v>113.01</v>
      </c>
      <c r="V90" s="116">
        <v>3.1113138686131485</v>
      </c>
      <c r="W90" s="115">
        <v>113.71</v>
      </c>
      <c r="X90" s="116">
        <v>3.740534622753393</v>
      </c>
      <c r="Y90" s="115">
        <v>105.15</v>
      </c>
      <c r="Z90" s="116">
        <v>3.118564283612834</v>
      </c>
      <c r="AA90" s="115">
        <v>110</v>
      </c>
      <c r="AB90" s="116">
        <v>9.605420486249502</v>
      </c>
      <c r="AC90" s="115">
        <v>108.15</v>
      </c>
      <c r="AD90" s="116">
        <v>2.3856858846918585</v>
      </c>
      <c r="AE90" s="115">
        <v>106.07</v>
      </c>
      <c r="AF90" s="116">
        <v>1.4538498326159695</v>
      </c>
      <c r="AG90" s="115">
        <v>111.6</v>
      </c>
      <c r="AH90" s="116">
        <v>3.891267920312784</v>
      </c>
    </row>
    <row r="91" spans="1:34" ht="12.75">
      <c r="A91" s="114"/>
      <c r="B91" s="120">
        <v>10</v>
      </c>
      <c r="C91" s="115">
        <v>109.34</v>
      </c>
      <c r="D91" s="116">
        <v>8.817675159235668</v>
      </c>
      <c r="E91" s="115">
        <v>109.44</v>
      </c>
      <c r="F91" s="116">
        <v>10.657229524772488</v>
      </c>
      <c r="G91" s="115">
        <v>90.28</v>
      </c>
      <c r="H91" s="116">
        <v>-2.473803608080363</v>
      </c>
      <c r="I91" s="115">
        <v>94.08</v>
      </c>
      <c r="J91" s="116">
        <v>14.050187901563833</v>
      </c>
      <c r="K91" s="115">
        <v>163.28</v>
      </c>
      <c r="L91" s="116">
        <v>36.8650461022632</v>
      </c>
      <c r="M91" s="115">
        <v>93.95</v>
      </c>
      <c r="N91" s="116">
        <v>4.738015607580825</v>
      </c>
      <c r="O91" s="115">
        <v>90.53</v>
      </c>
      <c r="P91" s="116">
        <v>0.22141038414701963</v>
      </c>
      <c r="Q91" s="115">
        <v>97.48</v>
      </c>
      <c r="R91" s="116">
        <v>9.147911767999107</v>
      </c>
      <c r="S91" s="115">
        <v>109.83</v>
      </c>
      <c r="T91" s="116">
        <v>5.342413197774787</v>
      </c>
      <c r="U91" s="115">
        <v>111.83</v>
      </c>
      <c r="V91" s="116">
        <v>2.034671532846719</v>
      </c>
      <c r="W91" s="115">
        <v>114.11</v>
      </c>
      <c r="X91" s="116">
        <v>4.010573329687363</v>
      </c>
      <c r="Y91" s="115">
        <v>105.16</v>
      </c>
      <c r="Z91" s="116">
        <v>3.158720816166371</v>
      </c>
      <c r="AA91" s="115">
        <v>110.25</v>
      </c>
      <c r="AB91" s="116">
        <v>9.538002980625926</v>
      </c>
      <c r="AC91" s="115">
        <v>108.99</v>
      </c>
      <c r="AD91" s="116">
        <v>3.1028284930470167</v>
      </c>
      <c r="AE91" s="115">
        <v>107.25</v>
      </c>
      <c r="AF91" s="116">
        <v>2.602123792212761</v>
      </c>
      <c r="AG91" s="115">
        <v>111.89</v>
      </c>
      <c r="AH91" s="116">
        <v>3.909732540861807</v>
      </c>
    </row>
    <row r="92" spans="1:34" ht="12.75">
      <c r="A92" s="114"/>
      <c r="B92" s="120">
        <v>11</v>
      </c>
      <c r="C92" s="115">
        <v>110.12</v>
      </c>
      <c r="D92" s="116">
        <v>8.00313848568067</v>
      </c>
      <c r="E92" s="115">
        <v>110.41</v>
      </c>
      <c r="F92" s="116">
        <v>9.718771738050284</v>
      </c>
      <c r="G92" s="115">
        <v>90.28</v>
      </c>
      <c r="H92" s="116">
        <v>-2.473803608080363</v>
      </c>
      <c r="I92" s="115">
        <v>95.47</v>
      </c>
      <c r="J92" s="116">
        <v>12.489690114292442</v>
      </c>
      <c r="K92" s="115">
        <v>160.11</v>
      </c>
      <c r="L92" s="116">
        <v>29.392274123161485</v>
      </c>
      <c r="M92" s="115">
        <v>100.75</v>
      </c>
      <c r="N92" s="116">
        <v>10.689958250933866</v>
      </c>
      <c r="O92" s="115">
        <v>90.53</v>
      </c>
      <c r="P92" s="116">
        <v>0.22141038414701963</v>
      </c>
      <c r="Q92" s="115">
        <v>98.46</v>
      </c>
      <c r="R92" s="116">
        <v>6.523855890944484</v>
      </c>
      <c r="S92" s="115">
        <v>109.74</v>
      </c>
      <c r="T92" s="116">
        <v>4.593976362943188</v>
      </c>
      <c r="U92" s="115">
        <v>111.83</v>
      </c>
      <c r="V92" s="116">
        <v>2.417803828189395</v>
      </c>
      <c r="W92" s="115">
        <v>114.31</v>
      </c>
      <c r="X92" s="116">
        <v>4.003275407151311</v>
      </c>
      <c r="Y92" s="115">
        <v>105.15</v>
      </c>
      <c r="Z92" s="116">
        <v>3.189401373895976</v>
      </c>
      <c r="AA92" s="115">
        <v>110.8</v>
      </c>
      <c r="AB92" s="116">
        <v>8.937174319142665</v>
      </c>
      <c r="AC92" s="115">
        <v>109.13</v>
      </c>
      <c r="AD92" s="116">
        <v>2.604362542309135</v>
      </c>
      <c r="AE92" s="115">
        <v>107.25</v>
      </c>
      <c r="AF92" s="116">
        <v>1.735913488901535</v>
      </c>
      <c r="AG92" s="115">
        <v>112.26</v>
      </c>
      <c r="AH92" s="116">
        <v>4.021497405485548</v>
      </c>
    </row>
    <row r="93" spans="1:34" ht="12.75">
      <c r="A93" s="114"/>
      <c r="B93" s="120">
        <v>12</v>
      </c>
      <c r="C93" s="115">
        <v>109.4</v>
      </c>
      <c r="D93" s="116">
        <v>6.513484568201744</v>
      </c>
      <c r="E93" s="115">
        <v>109.48</v>
      </c>
      <c r="F93" s="116">
        <v>7.766512452012993</v>
      </c>
      <c r="G93" s="115">
        <v>91.95</v>
      </c>
      <c r="H93" s="116">
        <v>-1.3835263835263751</v>
      </c>
      <c r="I93" s="115">
        <v>96.06</v>
      </c>
      <c r="J93" s="116">
        <v>13.479031305375068</v>
      </c>
      <c r="K93" s="115">
        <v>151.01</v>
      </c>
      <c r="L93" s="116">
        <v>17.728229515864957</v>
      </c>
      <c r="M93" s="115">
        <v>101.69</v>
      </c>
      <c r="N93" s="116">
        <v>10.870039249890972</v>
      </c>
      <c r="O93" s="115">
        <v>82.82</v>
      </c>
      <c r="P93" s="116">
        <v>-4.902973935009771</v>
      </c>
      <c r="Q93" s="115">
        <v>100.41</v>
      </c>
      <c r="R93" s="116">
        <v>8.282109349725001</v>
      </c>
      <c r="S93" s="115">
        <v>109.38</v>
      </c>
      <c r="T93" s="116">
        <v>3.835200303778234</v>
      </c>
      <c r="U93" s="115">
        <v>112.49</v>
      </c>
      <c r="V93" s="116">
        <v>2.105836434601065</v>
      </c>
      <c r="W93" s="115">
        <v>114.11</v>
      </c>
      <c r="X93" s="116">
        <v>3.9158546580457125</v>
      </c>
      <c r="Y93" s="115">
        <v>105.2</v>
      </c>
      <c r="Z93" s="116">
        <v>3.5840882237101224</v>
      </c>
      <c r="AA93" s="115">
        <v>109.08</v>
      </c>
      <c r="AB93" s="116">
        <v>6.108949416342414</v>
      </c>
      <c r="AC93" s="115">
        <v>109.11</v>
      </c>
      <c r="AD93" s="116">
        <v>2.5469924812030014</v>
      </c>
      <c r="AE93" s="115">
        <v>107.25</v>
      </c>
      <c r="AF93" s="116">
        <v>1.735913488901535</v>
      </c>
      <c r="AG93" s="115">
        <v>112.19</v>
      </c>
      <c r="AH93" s="116">
        <v>3.860396222921683</v>
      </c>
    </row>
    <row r="94" spans="1:34" ht="12.75">
      <c r="A94" s="114">
        <v>2001</v>
      </c>
      <c r="B94" s="120">
        <v>1</v>
      </c>
      <c r="C94" s="115">
        <v>108.69</v>
      </c>
      <c r="D94" s="116">
        <v>5.238187451587913</v>
      </c>
      <c r="E94" s="115">
        <v>108.34</v>
      </c>
      <c r="F94" s="116">
        <v>5.955990220048903</v>
      </c>
      <c r="G94" s="115">
        <v>92.21</v>
      </c>
      <c r="H94" s="116">
        <v>-1.2317909168808974</v>
      </c>
      <c r="I94" s="115">
        <v>95.58</v>
      </c>
      <c r="J94" s="116">
        <v>13.785714285714283</v>
      </c>
      <c r="K94" s="115">
        <v>136.35</v>
      </c>
      <c r="L94" s="116">
        <v>6.807143976186745</v>
      </c>
      <c r="M94" s="115">
        <v>102.42</v>
      </c>
      <c r="N94" s="116">
        <v>10.664505672609405</v>
      </c>
      <c r="O94" s="115">
        <v>82.82</v>
      </c>
      <c r="P94" s="116">
        <v>-3.338001867413648</v>
      </c>
      <c r="Q94" s="115">
        <v>102.84</v>
      </c>
      <c r="R94" s="116">
        <v>8.813882128875248</v>
      </c>
      <c r="S94" s="115">
        <v>109.28</v>
      </c>
      <c r="T94" s="116">
        <v>4.6041925911745025</v>
      </c>
      <c r="U94" s="115">
        <v>112.49</v>
      </c>
      <c r="V94" s="116">
        <v>1.4977894072002136</v>
      </c>
      <c r="W94" s="115">
        <v>114.66</v>
      </c>
      <c r="X94" s="116">
        <v>3.9434321457710038</v>
      </c>
      <c r="Y94" s="115">
        <v>105.18</v>
      </c>
      <c r="Z94" s="116">
        <v>3.0469285784265834</v>
      </c>
      <c r="AA94" s="115">
        <v>108.14</v>
      </c>
      <c r="AB94" s="116">
        <v>4.675249249830605</v>
      </c>
      <c r="AC94" s="115">
        <v>109.85</v>
      </c>
      <c r="AD94" s="116">
        <v>2.942554587198951</v>
      </c>
      <c r="AE94" s="115">
        <v>108.39</v>
      </c>
      <c r="AF94" s="116">
        <v>2.6712134129013996</v>
      </c>
      <c r="AG94" s="115">
        <v>112.29</v>
      </c>
      <c r="AH94" s="116">
        <v>3.3977900552486298</v>
      </c>
    </row>
    <row r="95" spans="1:34" ht="12.75">
      <c r="A95" s="114"/>
      <c r="B95" s="120">
        <v>2</v>
      </c>
      <c r="C95" s="115">
        <v>109.36</v>
      </c>
      <c r="D95" s="116">
        <v>5.052833813640735</v>
      </c>
      <c r="E95" s="115">
        <v>109.01</v>
      </c>
      <c r="F95" s="116">
        <v>5.660560240379959</v>
      </c>
      <c r="G95" s="115">
        <v>92.21</v>
      </c>
      <c r="H95" s="116">
        <v>-1.2317909168808974</v>
      </c>
      <c r="I95" s="115">
        <v>96.76</v>
      </c>
      <c r="J95" s="116">
        <v>14.0634209595662</v>
      </c>
      <c r="K95" s="115">
        <v>141.63</v>
      </c>
      <c r="L95" s="116">
        <v>7.6870437956204265</v>
      </c>
      <c r="M95" s="115">
        <v>103.31</v>
      </c>
      <c r="N95" s="116">
        <v>10.62212228289967</v>
      </c>
      <c r="O95" s="115">
        <v>82.82</v>
      </c>
      <c r="P95" s="116">
        <v>-3.338001867413648</v>
      </c>
      <c r="Q95" s="115">
        <v>102.91</v>
      </c>
      <c r="R95" s="116">
        <v>8.703918876095907</v>
      </c>
      <c r="S95" s="115">
        <v>110.19</v>
      </c>
      <c r="T95" s="116">
        <v>5.233502053290044</v>
      </c>
      <c r="U95" s="115">
        <v>111.95</v>
      </c>
      <c r="V95" s="116">
        <v>1.047025904865057</v>
      </c>
      <c r="W95" s="115">
        <v>115.68</v>
      </c>
      <c r="X95" s="116">
        <v>4.206828213674445</v>
      </c>
      <c r="Y95" s="115">
        <v>105.18</v>
      </c>
      <c r="Z95" s="116">
        <v>3.0368338557993813</v>
      </c>
      <c r="AA95" s="115">
        <v>107.84</v>
      </c>
      <c r="AB95" s="116">
        <v>3.1764255644852732</v>
      </c>
      <c r="AC95" s="115">
        <v>110.5</v>
      </c>
      <c r="AD95" s="116">
        <v>3.11683463979097</v>
      </c>
      <c r="AE95" s="115">
        <v>108.79</v>
      </c>
      <c r="AF95" s="116">
        <v>2.5546757164404297</v>
      </c>
      <c r="AG95" s="115">
        <v>113.34</v>
      </c>
      <c r="AH95" s="116">
        <v>4.010278058181155</v>
      </c>
    </row>
    <row r="96" spans="1:34" ht="12.75">
      <c r="A96" s="114"/>
      <c r="B96" s="120">
        <v>3</v>
      </c>
      <c r="C96" s="115">
        <v>109.39</v>
      </c>
      <c r="D96" s="116">
        <v>3.9334916864608083</v>
      </c>
      <c r="E96" s="115">
        <v>109.08</v>
      </c>
      <c r="F96" s="116">
        <v>4.243119266055044</v>
      </c>
      <c r="G96" s="115">
        <v>97.19</v>
      </c>
      <c r="H96" s="116">
        <v>-1.3800101471334343</v>
      </c>
      <c r="I96" s="115">
        <v>98.54</v>
      </c>
      <c r="J96" s="116">
        <v>12.4372432679142</v>
      </c>
      <c r="K96" s="115">
        <v>136.68</v>
      </c>
      <c r="L96" s="116">
        <v>2.068553506086185</v>
      </c>
      <c r="M96" s="115">
        <v>105.88</v>
      </c>
      <c r="N96" s="116">
        <v>11.664205863741829</v>
      </c>
      <c r="O96" s="115">
        <v>82.82</v>
      </c>
      <c r="P96" s="116">
        <v>-3.338001867413648</v>
      </c>
      <c r="Q96" s="115">
        <v>103.22</v>
      </c>
      <c r="R96" s="116">
        <v>6.99699388410905</v>
      </c>
      <c r="S96" s="115">
        <v>110.98</v>
      </c>
      <c r="T96" s="116">
        <v>4.216358343506442</v>
      </c>
      <c r="U96" s="115">
        <v>111.95</v>
      </c>
      <c r="V96" s="116">
        <v>1.047025904865057</v>
      </c>
      <c r="W96" s="115">
        <v>115.79</v>
      </c>
      <c r="X96" s="116">
        <v>3.931424468180603</v>
      </c>
      <c r="Y96" s="115">
        <v>105.27</v>
      </c>
      <c r="Z96" s="116">
        <v>0.44847328244274703</v>
      </c>
      <c r="AA96" s="115">
        <v>107.71</v>
      </c>
      <c r="AB96" s="116">
        <v>2.337292161520184</v>
      </c>
      <c r="AC96" s="115">
        <v>110.42</v>
      </c>
      <c r="AD96" s="116">
        <v>2.926920208799404</v>
      </c>
      <c r="AE96" s="115">
        <v>108.79</v>
      </c>
      <c r="AF96" s="116">
        <v>2.5546757164404297</v>
      </c>
      <c r="AG96" s="115">
        <v>113.14</v>
      </c>
      <c r="AH96" s="116">
        <v>3.541685732589004</v>
      </c>
    </row>
    <row r="97" spans="1:34" ht="12.75">
      <c r="A97" s="114"/>
      <c r="B97" s="120">
        <v>4</v>
      </c>
      <c r="C97" s="115">
        <v>109.68</v>
      </c>
      <c r="D97" s="116">
        <v>4.576659038901613</v>
      </c>
      <c r="E97" s="115">
        <v>109.27</v>
      </c>
      <c r="F97" s="116">
        <v>4.956296225146477</v>
      </c>
      <c r="G97" s="115">
        <v>97.19</v>
      </c>
      <c r="H97" s="116">
        <v>-1.3800101471334343</v>
      </c>
      <c r="I97" s="115">
        <v>102.09</v>
      </c>
      <c r="J97" s="116">
        <v>17.41230592294422</v>
      </c>
      <c r="K97" s="115">
        <v>136.66</v>
      </c>
      <c r="L97" s="116">
        <v>6.201429903636921</v>
      </c>
      <c r="M97" s="115">
        <v>105.88</v>
      </c>
      <c r="N97" s="116">
        <v>10.845896147403685</v>
      </c>
      <c r="O97" s="115">
        <v>82.82</v>
      </c>
      <c r="P97" s="116">
        <v>-3.338001867413648</v>
      </c>
      <c r="Q97" s="115">
        <v>103.18</v>
      </c>
      <c r="R97" s="116">
        <v>6.966618287373019</v>
      </c>
      <c r="S97" s="115">
        <v>111.49</v>
      </c>
      <c r="T97" s="116">
        <v>4.274223718668157</v>
      </c>
      <c r="U97" s="115">
        <v>112.22</v>
      </c>
      <c r="V97" s="116">
        <v>1.2267725058632504</v>
      </c>
      <c r="W97" s="115">
        <v>117.03</v>
      </c>
      <c r="X97" s="116">
        <v>4.856195681390559</v>
      </c>
      <c r="Y97" s="115">
        <v>105.28</v>
      </c>
      <c r="Z97" s="116">
        <v>0.45801526717557633</v>
      </c>
      <c r="AA97" s="115">
        <v>108.12</v>
      </c>
      <c r="AB97" s="116">
        <v>2.942016566695233</v>
      </c>
      <c r="AC97" s="115">
        <v>111.02</v>
      </c>
      <c r="AD97" s="116">
        <v>3.3705772811917973</v>
      </c>
      <c r="AE97" s="115">
        <v>109.29</v>
      </c>
      <c r="AF97" s="116">
        <v>3.0940477313461003</v>
      </c>
      <c r="AG97" s="115">
        <v>113.9</v>
      </c>
      <c r="AH97" s="116">
        <v>3.819159602588654</v>
      </c>
    </row>
    <row r="98" spans="1:34" ht="12.75">
      <c r="A98" s="114"/>
      <c r="B98" s="120">
        <v>5</v>
      </c>
      <c r="C98" s="115">
        <v>109.51</v>
      </c>
      <c r="D98" s="116">
        <v>2.8262910798122114</v>
      </c>
      <c r="E98" s="115">
        <v>109.03</v>
      </c>
      <c r="F98" s="116">
        <v>2.6841213034469713</v>
      </c>
      <c r="G98" s="115">
        <v>99.13</v>
      </c>
      <c r="H98" s="116">
        <v>-1.3631840796019945</v>
      </c>
      <c r="I98" s="115">
        <v>103.48</v>
      </c>
      <c r="J98" s="116">
        <v>18.316944889092166</v>
      </c>
      <c r="K98" s="115">
        <v>139.21</v>
      </c>
      <c r="L98" s="116">
        <v>1.1994765920325716</v>
      </c>
      <c r="M98" s="115">
        <v>105.88</v>
      </c>
      <c r="N98" s="116">
        <v>10.845896147403685</v>
      </c>
      <c r="O98" s="115">
        <v>87.08</v>
      </c>
      <c r="P98" s="116">
        <v>-3.810891417209768</v>
      </c>
      <c r="Q98" s="115">
        <v>99.13</v>
      </c>
      <c r="R98" s="116">
        <v>1.2150296099652826</v>
      </c>
      <c r="S98" s="115">
        <v>111.88</v>
      </c>
      <c r="T98" s="116">
        <v>3.468047720336632</v>
      </c>
      <c r="U98" s="115">
        <v>113.11</v>
      </c>
      <c r="V98" s="116">
        <v>1.4348488924760059</v>
      </c>
      <c r="W98" s="115">
        <v>117.37</v>
      </c>
      <c r="X98" s="116">
        <v>4.598520630959818</v>
      </c>
      <c r="Y98" s="115">
        <v>105.52</v>
      </c>
      <c r="Z98" s="116">
        <v>0.6678114863575682</v>
      </c>
      <c r="AA98" s="115">
        <v>108.91</v>
      </c>
      <c r="AB98" s="116">
        <v>2.1765644056665665</v>
      </c>
      <c r="AC98" s="115">
        <v>111.07</v>
      </c>
      <c r="AD98" s="116">
        <v>3.234501347708885</v>
      </c>
      <c r="AE98" s="115">
        <v>109.3</v>
      </c>
      <c r="AF98" s="116">
        <v>3.1034808036977566</v>
      </c>
      <c r="AG98" s="115">
        <v>114.01</v>
      </c>
      <c r="AH98" s="116">
        <v>3.438577390673205</v>
      </c>
    </row>
    <row r="99" spans="1:34" ht="12.75">
      <c r="A99" s="114"/>
      <c r="B99" s="120">
        <v>6</v>
      </c>
      <c r="C99" s="115">
        <v>110.16</v>
      </c>
      <c r="D99" s="116">
        <v>4.130825219775017</v>
      </c>
      <c r="E99" s="115">
        <v>109.88</v>
      </c>
      <c r="F99" s="116">
        <v>4.438741564490069</v>
      </c>
      <c r="G99" s="115">
        <v>99.13</v>
      </c>
      <c r="H99" s="116">
        <v>-1.3631840796019945</v>
      </c>
      <c r="I99" s="115">
        <v>105.25</v>
      </c>
      <c r="J99" s="116">
        <v>17.953603048302135</v>
      </c>
      <c r="K99" s="115">
        <v>144.89</v>
      </c>
      <c r="L99" s="116">
        <v>7.238546369624729</v>
      </c>
      <c r="M99" s="115">
        <v>105.88</v>
      </c>
      <c r="N99" s="116">
        <v>17.25359911406423</v>
      </c>
      <c r="O99" s="115">
        <v>87.08</v>
      </c>
      <c r="P99" s="116">
        <v>-3.810891417209768</v>
      </c>
      <c r="Q99" s="115">
        <v>99.76</v>
      </c>
      <c r="R99" s="116">
        <v>1.9936611798384651</v>
      </c>
      <c r="S99" s="115">
        <v>112.26</v>
      </c>
      <c r="T99" s="116">
        <v>4.495950851717396</v>
      </c>
      <c r="U99" s="115">
        <v>113.11</v>
      </c>
      <c r="V99" s="116">
        <v>1.4348488924760059</v>
      </c>
      <c r="W99" s="115">
        <v>117.37</v>
      </c>
      <c r="X99" s="116">
        <v>4.134504480525251</v>
      </c>
      <c r="Y99" s="115">
        <v>105.66</v>
      </c>
      <c r="Z99" s="116">
        <v>0.8109913176223589</v>
      </c>
      <c r="AA99" s="115">
        <v>109.03</v>
      </c>
      <c r="AB99" s="116">
        <v>2.1549704862737724</v>
      </c>
      <c r="AC99" s="115">
        <v>111.11</v>
      </c>
      <c r="AD99" s="116">
        <v>3.127900501206613</v>
      </c>
      <c r="AE99" s="115">
        <v>109.3</v>
      </c>
      <c r="AF99" s="116">
        <v>3.1034808036977566</v>
      </c>
      <c r="AG99" s="115">
        <v>114.14</v>
      </c>
      <c r="AH99" s="116">
        <v>3.1727379553466557</v>
      </c>
    </row>
    <row r="100" spans="1:34" ht="12.75">
      <c r="A100" s="114"/>
      <c r="B100" s="120">
        <v>7</v>
      </c>
      <c r="C100" s="115">
        <v>108.75</v>
      </c>
      <c r="D100" s="116">
        <v>2.0743382767035796</v>
      </c>
      <c r="E100" s="115">
        <v>107.99</v>
      </c>
      <c r="F100" s="116">
        <v>1.742980968532122</v>
      </c>
      <c r="G100" s="115">
        <v>99.13</v>
      </c>
      <c r="H100" s="116">
        <v>-1.3631840796019945</v>
      </c>
      <c r="I100" s="115">
        <v>106.44</v>
      </c>
      <c r="J100" s="116">
        <v>16.06149820085051</v>
      </c>
      <c r="K100" s="115">
        <v>140.04</v>
      </c>
      <c r="L100" s="116">
        <v>1.2215395735453545</v>
      </c>
      <c r="M100" s="115">
        <v>96.86</v>
      </c>
      <c r="N100" s="116">
        <v>7.264673311184942</v>
      </c>
      <c r="O100" s="115">
        <v>87.08</v>
      </c>
      <c r="P100" s="116">
        <v>-3.810891417209768</v>
      </c>
      <c r="Q100" s="115">
        <v>100.17</v>
      </c>
      <c r="R100" s="116">
        <v>1.1818181818181834</v>
      </c>
      <c r="S100" s="115">
        <v>112.47</v>
      </c>
      <c r="T100" s="116">
        <v>4.4192739764181646</v>
      </c>
      <c r="U100" s="115">
        <v>113.14</v>
      </c>
      <c r="V100" s="116">
        <v>0.7659422871392941</v>
      </c>
      <c r="W100" s="115">
        <v>117.6</v>
      </c>
      <c r="X100" s="116">
        <v>4.061587470135376</v>
      </c>
      <c r="Y100" s="115">
        <v>105.67</v>
      </c>
      <c r="Z100" s="116">
        <v>0.6476807314982445</v>
      </c>
      <c r="AA100" s="115">
        <v>108.09</v>
      </c>
      <c r="AB100" s="116">
        <v>0.642458100558657</v>
      </c>
      <c r="AC100" s="115">
        <v>111.27</v>
      </c>
      <c r="AD100" s="116">
        <v>3.1328204652887157</v>
      </c>
      <c r="AE100" s="115">
        <v>109.43</v>
      </c>
      <c r="AF100" s="116">
        <v>3.1677194305647345</v>
      </c>
      <c r="AG100" s="115">
        <v>114.34</v>
      </c>
      <c r="AH100" s="116">
        <v>3.074010637338859</v>
      </c>
    </row>
    <row r="101" spans="1:34" ht="12.75">
      <c r="A101" s="114"/>
      <c r="B101" s="120">
        <v>8</v>
      </c>
      <c r="C101" s="115">
        <v>108.66</v>
      </c>
      <c r="D101" s="116">
        <v>1.2674743709226464</v>
      </c>
      <c r="E101" s="115">
        <v>107.85</v>
      </c>
      <c r="F101" s="116">
        <v>0.7096834438322821</v>
      </c>
      <c r="G101" s="115">
        <v>99.13</v>
      </c>
      <c r="H101" s="116">
        <v>-1.3631840796019945</v>
      </c>
      <c r="I101" s="115">
        <v>106.24</v>
      </c>
      <c r="J101" s="116">
        <v>15.340353924655298</v>
      </c>
      <c r="K101" s="115">
        <v>138.88</v>
      </c>
      <c r="L101" s="116">
        <v>-4.490750292277011</v>
      </c>
      <c r="M101" s="115">
        <v>97.67</v>
      </c>
      <c r="N101" s="116">
        <v>10.100326907902163</v>
      </c>
      <c r="O101" s="115">
        <v>87.08</v>
      </c>
      <c r="P101" s="116">
        <v>-3.810891417209768</v>
      </c>
      <c r="Q101" s="115">
        <v>99.82</v>
      </c>
      <c r="R101" s="116">
        <v>0.28129395218001496</v>
      </c>
      <c r="S101" s="115">
        <v>111.45</v>
      </c>
      <c r="T101" s="116">
        <v>2.87059257891822</v>
      </c>
      <c r="U101" s="115">
        <v>113.14</v>
      </c>
      <c r="V101" s="116">
        <v>0.7659422871392941</v>
      </c>
      <c r="W101" s="115">
        <v>117.83</v>
      </c>
      <c r="X101" s="116">
        <v>3.8058320852788237</v>
      </c>
      <c r="Y101" s="115">
        <v>105.67</v>
      </c>
      <c r="Z101" s="116">
        <v>0.6476807314982445</v>
      </c>
      <c r="AA101" s="115">
        <v>108.01</v>
      </c>
      <c r="AB101" s="116">
        <v>-0.22170900692840173</v>
      </c>
      <c r="AC101" s="115">
        <v>111.34</v>
      </c>
      <c r="AD101" s="116">
        <v>3.0735049064988034</v>
      </c>
      <c r="AE101" s="115">
        <v>109.43</v>
      </c>
      <c r="AF101" s="116">
        <v>3.1677194305647345</v>
      </c>
      <c r="AG101" s="115">
        <v>114.53</v>
      </c>
      <c r="AH101" s="116">
        <v>2.9298103711692325</v>
      </c>
    </row>
    <row r="102" spans="1:34" ht="12.75">
      <c r="A102" s="114"/>
      <c r="B102" s="120">
        <v>9</v>
      </c>
      <c r="C102" s="115">
        <v>108.92</v>
      </c>
      <c r="D102" s="116">
        <v>-0.39323273891174454</v>
      </c>
      <c r="E102" s="115">
        <v>108.22</v>
      </c>
      <c r="F102" s="116">
        <v>-1.358125968462305</v>
      </c>
      <c r="G102" s="115">
        <v>99.13</v>
      </c>
      <c r="H102" s="116">
        <v>-1.3631840796019945</v>
      </c>
      <c r="I102" s="115">
        <v>100.71</v>
      </c>
      <c r="J102" s="116">
        <v>7.953692785936314</v>
      </c>
      <c r="K102" s="115">
        <v>144.22</v>
      </c>
      <c r="L102" s="116">
        <v>-12.773678480706426</v>
      </c>
      <c r="M102" s="115">
        <v>97.91</v>
      </c>
      <c r="N102" s="116">
        <v>4.9073181185042305</v>
      </c>
      <c r="O102" s="115">
        <v>87.08</v>
      </c>
      <c r="P102" s="116">
        <v>-3.810891417209768</v>
      </c>
      <c r="Q102" s="115">
        <v>98.76</v>
      </c>
      <c r="R102" s="116">
        <v>2.416260499844445</v>
      </c>
      <c r="S102" s="115">
        <v>111.13</v>
      </c>
      <c r="T102" s="116">
        <v>1.4607869989957036</v>
      </c>
      <c r="U102" s="115">
        <v>113.2</v>
      </c>
      <c r="V102" s="116">
        <v>0.16812671445004665</v>
      </c>
      <c r="W102" s="115">
        <v>116.81</v>
      </c>
      <c r="X102" s="116">
        <v>2.7262334007563176</v>
      </c>
      <c r="Y102" s="115">
        <v>109.19</v>
      </c>
      <c r="Z102" s="116">
        <v>3.842130290061809</v>
      </c>
      <c r="AA102" s="115">
        <v>107.78</v>
      </c>
      <c r="AB102" s="116">
        <v>-2.018181818181817</v>
      </c>
      <c r="AC102" s="115">
        <v>111.24</v>
      </c>
      <c r="AD102" s="116">
        <v>2.857142857142847</v>
      </c>
      <c r="AE102" s="115">
        <v>109.43</v>
      </c>
      <c r="AF102" s="116">
        <v>3.1677194305647345</v>
      </c>
      <c r="AG102" s="115">
        <v>114.25</v>
      </c>
      <c r="AH102" s="116">
        <v>2.37455197132617</v>
      </c>
    </row>
    <row r="103" spans="1:34" ht="12.75">
      <c r="A103" s="114"/>
      <c r="B103" s="120">
        <v>10</v>
      </c>
      <c r="C103" s="115">
        <v>108.01</v>
      </c>
      <c r="D103" s="116">
        <v>-1.2163892445582571</v>
      </c>
      <c r="E103" s="115">
        <v>106.87</v>
      </c>
      <c r="F103" s="116">
        <v>-2.3483187134502863</v>
      </c>
      <c r="G103" s="115">
        <v>90.8</v>
      </c>
      <c r="H103" s="116">
        <v>0.5759858218874568</v>
      </c>
      <c r="I103" s="115">
        <v>104.8</v>
      </c>
      <c r="J103" s="116">
        <v>11.394557823129253</v>
      </c>
      <c r="K103" s="115">
        <v>134.36</v>
      </c>
      <c r="L103" s="116">
        <v>-17.71190592846643</v>
      </c>
      <c r="M103" s="115">
        <v>98.68</v>
      </c>
      <c r="N103" s="116">
        <v>5.0345928685471035</v>
      </c>
      <c r="O103" s="115">
        <v>87.08</v>
      </c>
      <c r="P103" s="116">
        <v>-3.810891417209768</v>
      </c>
      <c r="Q103" s="115">
        <v>99.23</v>
      </c>
      <c r="R103" s="116">
        <v>1.7952400492408698</v>
      </c>
      <c r="S103" s="115">
        <v>110.95</v>
      </c>
      <c r="T103" s="116">
        <v>1.019757807520718</v>
      </c>
      <c r="U103" s="115">
        <v>114.4</v>
      </c>
      <c r="V103" s="116">
        <v>2.298131091835829</v>
      </c>
      <c r="W103" s="115">
        <v>116.92</v>
      </c>
      <c r="X103" s="116">
        <v>2.4625361493295963</v>
      </c>
      <c r="Y103" s="115">
        <v>109.2</v>
      </c>
      <c r="Z103" s="116">
        <v>3.8417649296310445</v>
      </c>
      <c r="AA103" s="115">
        <v>106.66</v>
      </c>
      <c r="AB103" s="116">
        <v>-3.256235827664402</v>
      </c>
      <c r="AC103" s="115">
        <v>111.78</v>
      </c>
      <c r="AD103" s="116">
        <v>2.559867877786959</v>
      </c>
      <c r="AE103" s="115">
        <v>110.4</v>
      </c>
      <c r="AF103" s="116">
        <v>2.9370629370629424</v>
      </c>
      <c r="AG103" s="115">
        <v>114.09</v>
      </c>
      <c r="AH103" s="116">
        <v>1.9662168200911634</v>
      </c>
    </row>
    <row r="104" spans="1:34" ht="12.75">
      <c r="A104" s="114"/>
      <c r="B104" s="120">
        <v>11</v>
      </c>
      <c r="C104" s="115">
        <v>107.97</v>
      </c>
      <c r="D104" s="116">
        <v>-1.9524155466763582</v>
      </c>
      <c r="E104" s="115">
        <v>106.82</v>
      </c>
      <c r="F104" s="116">
        <v>-3.2515170727289227</v>
      </c>
      <c r="G104" s="115">
        <v>90.8</v>
      </c>
      <c r="H104" s="116">
        <v>0.5759858218874568</v>
      </c>
      <c r="I104" s="115">
        <v>104.8</v>
      </c>
      <c r="J104" s="116">
        <v>9.772703467057712</v>
      </c>
      <c r="K104" s="115">
        <v>130.84</v>
      </c>
      <c r="L104" s="116">
        <v>-18.281181687589786</v>
      </c>
      <c r="M104" s="115">
        <v>100.32</v>
      </c>
      <c r="N104" s="116">
        <v>-0.4267990074441755</v>
      </c>
      <c r="O104" s="115">
        <v>87.08</v>
      </c>
      <c r="P104" s="116">
        <v>-3.810891417209768</v>
      </c>
      <c r="Q104" s="115">
        <v>100.54</v>
      </c>
      <c r="R104" s="116">
        <v>2.112533008328268</v>
      </c>
      <c r="S104" s="115">
        <v>111.09</v>
      </c>
      <c r="T104" s="116">
        <v>1.2301804264625558</v>
      </c>
      <c r="U104" s="115">
        <v>114.4</v>
      </c>
      <c r="V104" s="116">
        <v>2.298131091835829</v>
      </c>
      <c r="W104" s="115">
        <v>117.03</v>
      </c>
      <c r="X104" s="116">
        <v>2.3794943574490413</v>
      </c>
      <c r="Y104" s="115">
        <v>109.22</v>
      </c>
      <c r="Z104" s="116">
        <v>3.870660960532566</v>
      </c>
      <c r="AA104" s="115">
        <v>105.82</v>
      </c>
      <c r="AB104" s="116">
        <v>-4.49458483754513</v>
      </c>
      <c r="AC104" s="115">
        <v>111.77</v>
      </c>
      <c r="AD104" s="116">
        <v>2.4191331439567496</v>
      </c>
      <c r="AE104" s="115">
        <v>110.4</v>
      </c>
      <c r="AF104" s="116">
        <v>2.9370629370629424</v>
      </c>
      <c r="AG104" s="115">
        <v>114.06</v>
      </c>
      <c r="AH104" s="116">
        <v>1.6034206306787788</v>
      </c>
    </row>
    <row r="105" spans="1:34" ht="12.75">
      <c r="A105" s="114"/>
      <c r="B105" s="120">
        <v>12</v>
      </c>
      <c r="C105" s="115">
        <v>107.49</v>
      </c>
      <c r="D105" s="116">
        <v>-1.745886654478986</v>
      </c>
      <c r="E105" s="115">
        <v>106.18</v>
      </c>
      <c r="F105" s="116">
        <v>-3.0142491779320397</v>
      </c>
      <c r="G105" s="115">
        <v>90.8</v>
      </c>
      <c r="H105" s="116">
        <v>-1.2506797172376354</v>
      </c>
      <c r="I105" s="115">
        <v>104.6</v>
      </c>
      <c r="J105" s="116">
        <v>8.89027691026441</v>
      </c>
      <c r="K105" s="115">
        <v>122.58</v>
      </c>
      <c r="L105" s="116">
        <v>-18.826567776968407</v>
      </c>
      <c r="M105" s="115">
        <v>101.23</v>
      </c>
      <c r="N105" s="116">
        <v>-0.452355197167857</v>
      </c>
      <c r="O105" s="115">
        <v>81.98</v>
      </c>
      <c r="P105" s="116">
        <v>-1.0142477662400258</v>
      </c>
      <c r="Q105" s="115">
        <v>100.65</v>
      </c>
      <c r="R105" s="116">
        <v>0.2390200179265104</v>
      </c>
      <c r="S105" s="115">
        <v>110.92</v>
      </c>
      <c r="T105" s="116">
        <v>1.4079356372280183</v>
      </c>
      <c r="U105" s="115">
        <v>117.13</v>
      </c>
      <c r="V105" s="116">
        <v>4.1248110943194956</v>
      </c>
      <c r="W105" s="115">
        <v>117.03</v>
      </c>
      <c r="X105" s="116">
        <v>2.558934361580932</v>
      </c>
      <c r="Y105" s="115">
        <v>109.27</v>
      </c>
      <c r="Z105" s="116">
        <v>3.868821292775659</v>
      </c>
      <c r="AA105" s="115">
        <v>105.99</v>
      </c>
      <c r="AB105" s="116">
        <v>-2.832783278327836</v>
      </c>
      <c r="AC105" s="115">
        <v>111.79</v>
      </c>
      <c r="AD105" s="116">
        <v>2.456236825222259</v>
      </c>
      <c r="AE105" s="115">
        <v>110.4</v>
      </c>
      <c r="AF105" s="116">
        <v>2.9370629370629424</v>
      </c>
      <c r="AG105" s="115">
        <v>114.11</v>
      </c>
      <c r="AH105" s="116">
        <v>1.7113824761565217</v>
      </c>
    </row>
    <row r="106" spans="1:34" ht="12.75">
      <c r="A106" s="114">
        <v>2002</v>
      </c>
      <c r="B106" s="120">
        <v>1</v>
      </c>
      <c r="C106" s="115">
        <v>108.31</v>
      </c>
      <c r="D106" s="116">
        <v>-0.3496181801453634</v>
      </c>
      <c r="E106" s="115">
        <v>106.87</v>
      </c>
      <c r="F106" s="116">
        <v>-1.3568395791028234</v>
      </c>
      <c r="G106" s="115">
        <v>90.81</v>
      </c>
      <c r="H106" s="116">
        <v>-1.518273506127309</v>
      </c>
      <c r="I106" s="115">
        <v>103.48</v>
      </c>
      <c r="J106" s="116">
        <v>8.265327474367028</v>
      </c>
      <c r="K106" s="115">
        <v>125.75</v>
      </c>
      <c r="L106" s="116">
        <v>-7.774110744407771</v>
      </c>
      <c r="M106" s="115">
        <v>101.95</v>
      </c>
      <c r="N106" s="116">
        <v>-0.4588947471197021</v>
      </c>
      <c r="O106" s="115">
        <v>81.98</v>
      </c>
      <c r="P106" s="116">
        <v>-1.0142477662400258</v>
      </c>
      <c r="Q106" s="115">
        <v>100.83</v>
      </c>
      <c r="R106" s="116">
        <v>-1.954492415402572</v>
      </c>
      <c r="S106" s="115">
        <v>110.81</v>
      </c>
      <c r="T106" s="116">
        <v>1.400073206442168</v>
      </c>
      <c r="U106" s="115">
        <v>118.47</v>
      </c>
      <c r="V106" s="116">
        <v>5.316028091385905</v>
      </c>
      <c r="W106" s="115">
        <v>117.37</v>
      </c>
      <c r="X106" s="116">
        <v>2.3635095063666562</v>
      </c>
      <c r="Y106" s="115">
        <v>109.28</v>
      </c>
      <c r="Z106" s="116">
        <v>3.8980794827913994</v>
      </c>
      <c r="AA106" s="115">
        <v>106.27</v>
      </c>
      <c r="AB106" s="116">
        <v>-1.7292398742371042</v>
      </c>
      <c r="AC106" s="115">
        <v>113.07</v>
      </c>
      <c r="AD106" s="116">
        <v>2.9312699135184332</v>
      </c>
      <c r="AE106" s="115">
        <v>112.08</v>
      </c>
      <c r="AF106" s="116">
        <v>3.4043730971491812</v>
      </c>
      <c r="AG106" s="115">
        <v>114.72</v>
      </c>
      <c r="AH106" s="116">
        <v>2.1640395404755477</v>
      </c>
    </row>
    <row r="107" spans="1:34" ht="12.75">
      <c r="A107" s="114"/>
      <c r="B107" s="120">
        <v>2</v>
      </c>
      <c r="C107" s="115">
        <v>108.62</v>
      </c>
      <c r="D107" s="116">
        <v>-0.6766642282370107</v>
      </c>
      <c r="E107" s="115">
        <v>107.24</v>
      </c>
      <c r="F107" s="116">
        <v>-1.6237042473167693</v>
      </c>
      <c r="G107" s="115">
        <v>90.81</v>
      </c>
      <c r="H107" s="116">
        <v>-1.518273506127309</v>
      </c>
      <c r="I107" s="115">
        <v>102.31</v>
      </c>
      <c r="J107" s="116">
        <v>5.7358412567176496</v>
      </c>
      <c r="K107" s="115">
        <v>126.37</v>
      </c>
      <c r="L107" s="116">
        <v>-10.774553413824748</v>
      </c>
      <c r="M107" s="115">
        <v>102.87</v>
      </c>
      <c r="N107" s="116">
        <v>-0.42590262317297234</v>
      </c>
      <c r="O107" s="115">
        <v>81.98</v>
      </c>
      <c r="P107" s="116">
        <v>-1.0142477662400258</v>
      </c>
      <c r="Q107" s="115">
        <v>101.57</v>
      </c>
      <c r="R107" s="116">
        <v>-1.30210863861627</v>
      </c>
      <c r="S107" s="115">
        <v>111.43</v>
      </c>
      <c r="T107" s="116">
        <v>1.1253289772211716</v>
      </c>
      <c r="U107" s="115">
        <v>118.47</v>
      </c>
      <c r="V107" s="116">
        <v>5.824028584189366</v>
      </c>
      <c r="W107" s="115">
        <v>117.37</v>
      </c>
      <c r="X107" s="116">
        <v>1.4609266943291819</v>
      </c>
      <c r="Y107" s="115">
        <v>109.29</v>
      </c>
      <c r="Z107" s="116">
        <v>3.907586993725042</v>
      </c>
      <c r="AA107" s="115">
        <v>106.23</v>
      </c>
      <c r="AB107" s="116">
        <v>-1.4929525222551923</v>
      </c>
      <c r="AC107" s="115">
        <v>113.15</v>
      </c>
      <c r="AD107" s="116">
        <v>2.398190045248874</v>
      </c>
      <c r="AE107" s="115">
        <v>112.08</v>
      </c>
      <c r="AF107" s="116">
        <v>3.02417501608603</v>
      </c>
      <c r="AG107" s="115">
        <v>114.94</v>
      </c>
      <c r="AH107" s="116">
        <v>1.4116816657843605</v>
      </c>
    </row>
    <row r="108" spans="1:34" ht="12.75">
      <c r="A108" s="114"/>
      <c r="B108" s="120">
        <v>3</v>
      </c>
      <c r="C108" s="115">
        <v>109.68</v>
      </c>
      <c r="D108" s="116">
        <v>0.26510649968004957</v>
      </c>
      <c r="E108" s="115">
        <v>108.58</v>
      </c>
      <c r="F108" s="116">
        <v>-0.4583791712504584</v>
      </c>
      <c r="G108" s="115">
        <v>94.82</v>
      </c>
      <c r="H108" s="116">
        <v>-2.438522481736809</v>
      </c>
      <c r="I108" s="115">
        <v>101.13</v>
      </c>
      <c r="J108" s="116">
        <v>2.628374264258158</v>
      </c>
      <c r="K108" s="115">
        <v>132.8</v>
      </c>
      <c r="L108" s="116">
        <v>-2.8387474392742136</v>
      </c>
      <c r="M108" s="115">
        <v>104.55</v>
      </c>
      <c r="N108" s="116">
        <v>-1.256139025311672</v>
      </c>
      <c r="O108" s="115">
        <v>81.98</v>
      </c>
      <c r="P108" s="116">
        <v>-1.0142477662400258</v>
      </c>
      <c r="Q108" s="115">
        <v>102.3</v>
      </c>
      <c r="R108" s="116">
        <v>-0.891300135632631</v>
      </c>
      <c r="S108" s="115">
        <v>111.86</v>
      </c>
      <c r="T108" s="116">
        <v>0.7929356640836145</v>
      </c>
      <c r="U108" s="115">
        <v>118.47</v>
      </c>
      <c r="V108" s="116">
        <v>5.824028584189366</v>
      </c>
      <c r="W108" s="115">
        <v>117.83</v>
      </c>
      <c r="X108" s="116">
        <v>1.761810173590113</v>
      </c>
      <c r="Y108" s="115">
        <v>109.23</v>
      </c>
      <c r="Z108" s="116">
        <v>3.7617554858934246</v>
      </c>
      <c r="AA108" s="115">
        <v>106.4</v>
      </c>
      <c r="AB108" s="116">
        <v>-1.2162287624175918</v>
      </c>
      <c r="AC108" s="115">
        <v>113.32</v>
      </c>
      <c r="AD108" s="116">
        <v>2.626335808730295</v>
      </c>
      <c r="AE108" s="115">
        <v>112.08</v>
      </c>
      <c r="AF108" s="116">
        <v>3.02417501608603</v>
      </c>
      <c r="AG108" s="115">
        <v>115.4</v>
      </c>
      <c r="AH108" s="116">
        <v>1.9975251900300557</v>
      </c>
    </row>
    <row r="109" spans="1:34" ht="12.75">
      <c r="A109" s="114"/>
      <c r="B109" s="120">
        <v>4</v>
      </c>
      <c r="C109" s="115">
        <v>110.08</v>
      </c>
      <c r="D109" s="116">
        <v>0.364697301239963</v>
      </c>
      <c r="E109" s="115">
        <v>108.84</v>
      </c>
      <c r="F109" s="116">
        <v>-0.39352063695432654</v>
      </c>
      <c r="G109" s="115">
        <v>94.82</v>
      </c>
      <c r="H109" s="116">
        <v>-2.438522481736809</v>
      </c>
      <c r="I109" s="115">
        <v>101.98</v>
      </c>
      <c r="J109" s="116">
        <v>-0.10774806543246099</v>
      </c>
      <c r="K109" s="115">
        <v>133.04</v>
      </c>
      <c r="L109" s="116">
        <v>-2.6489097029123405</v>
      </c>
      <c r="M109" s="115">
        <v>105.39</v>
      </c>
      <c r="N109" s="116">
        <v>-0.46278806195692757</v>
      </c>
      <c r="O109" s="115">
        <v>81.98</v>
      </c>
      <c r="P109" s="116">
        <v>-1.0142477662400258</v>
      </c>
      <c r="Q109" s="115">
        <v>102.04</v>
      </c>
      <c r="R109" s="116">
        <v>-1.1048652839697621</v>
      </c>
      <c r="S109" s="115">
        <v>111.69</v>
      </c>
      <c r="T109" s="116">
        <v>0.17938828594493036</v>
      </c>
      <c r="U109" s="115">
        <v>118.72</v>
      </c>
      <c r="V109" s="116">
        <v>5.792193904829799</v>
      </c>
      <c r="W109" s="115">
        <v>118.96</v>
      </c>
      <c r="X109" s="116">
        <v>1.6491497906519632</v>
      </c>
      <c r="Y109" s="115">
        <v>109.29</v>
      </c>
      <c r="Z109" s="116">
        <v>3.8088905775076034</v>
      </c>
      <c r="AA109" s="115">
        <v>106.84</v>
      </c>
      <c r="AB109" s="116">
        <v>-1.1838697743248252</v>
      </c>
      <c r="AC109" s="115">
        <v>114.2</v>
      </c>
      <c r="AD109" s="116">
        <v>2.8643487659881166</v>
      </c>
      <c r="AE109" s="115">
        <v>113.15</v>
      </c>
      <c r="AF109" s="116">
        <v>3.5318876383932647</v>
      </c>
      <c r="AG109" s="115">
        <v>115.95</v>
      </c>
      <c r="AH109" s="116">
        <v>1.7998244073748877</v>
      </c>
    </row>
    <row r="110" spans="1:34" ht="12.75">
      <c r="A110" s="114"/>
      <c r="B110" s="120">
        <v>5</v>
      </c>
      <c r="C110" s="115">
        <v>110.17</v>
      </c>
      <c r="D110" s="116">
        <v>0.6026846863300124</v>
      </c>
      <c r="E110" s="115">
        <v>108.91</v>
      </c>
      <c r="F110" s="116">
        <v>-0.11006145097679955</v>
      </c>
      <c r="G110" s="115">
        <v>98.72</v>
      </c>
      <c r="H110" s="116">
        <v>-0.4135983052557214</v>
      </c>
      <c r="I110" s="115">
        <v>101.26</v>
      </c>
      <c r="J110" s="116">
        <v>-2.1453420950908377</v>
      </c>
      <c r="K110" s="115">
        <v>133.74</v>
      </c>
      <c r="L110" s="116">
        <v>-3.929315422742618</v>
      </c>
      <c r="M110" s="115">
        <v>105.39</v>
      </c>
      <c r="N110" s="116">
        <v>-0.46278806195692757</v>
      </c>
      <c r="O110" s="115">
        <v>85.83</v>
      </c>
      <c r="P110" s="116">
        <v>-1.43546164446486</v>
      </c>
      <c r="Q110" s="115">
        <v>101.27</v>
      </c>
      <c r="R110" s="116">
        <v>2.158781398164028</v>
      </c>
      <c r="S110" s="115">
        <v>112.55</v>
      </c>
      <c r="T110" s="116">
        <v>0.598855917053988</v>
      </c>
      <c r="U110" s="115">
        <v>117.61</v>
      </c>
      <c r="V110" s="116">
        <v>3.9784280788612856</v>
      </c>
      <c r="W110" s="115">
        <v>119.18</v>
      </c>
      <c r="X110" s="116">
        <v>1.5421317202010754</v>
      </c>
      <c r="Y110" s="115">
        <v>109.26</v>
      </c>
      <c r="Z110" s="116">
        <v>3.544351781652776</v>
      </c>
      <c r="AA110" s="115">
        <v>106.89</v>
      </c>
      <c r="AB110" s="116">
        <v>-1.8547424478927519</v>
      </c>
      <c r="AC110" s="115">
        <v>114.31</v>
      </c>
      <c r="AD110" s="116">
        <v>2.917079319348167</v>
      </c>
      <c r="AE110" s="115">
        <v>113.18</v>
      </c>
      <c r="AF110" s="116">
        <v>3.5498627630375204</v>
      </c>
      <c r="AG110" s="115">
        <v>116.21</v>
      </c>
      <c r="AH110" s="116">
        <v>1.9296552933953062</v>
      </c>
    </row>
    <row r="111" spans="1:34" ht="12.75">
      <c r="A111" s="114"/>
      <c r="B111" s="120">
        <v>6</v>
      </c>
      <c r="C111" s="115">
        <v>109.65</v>
      </c>
      <c r="D111" s="116">
        <v>-0.4629629629629547</v>
      </c>
      <c r="E111" s="115">
        <v>108.21</v>
      </c>
      <c r="F111" s="116">
        <v>-1.5198398252639258</v>
      </c>
      <c r="G111" s="115">
        <v>98.72</v>
      </c>
      <c r="H111" s="116">
        <v>-0.4135983052557214</v>
      </c>
      <c r="I111" s="115">
        <v>98.95</v>
      </c>
      <c r="J111" s="116">
        <v>-5.985748218527314</v>
      </c>
      <c r="K111" s="115">
        <v>128.48</v>
      </c>
      <c r="L111" s="116">
        <v>-11.325833390848228</v>
      </c>
      <c r="M111" s="115">
        <v>105.39</v>
      </c>
      <c r="N111" s="116">
        <v>-0.46278806195692757</v>
      </c>
      <c r="O111" s="115">
        <v>85.38</v>
      </c>
      <c r="P111" s="116">
        <v>-1.9522278364722128</v>
      </c>
      <c r="Q111" s="115">
        <v>101.18</v>
      </c>
      <c r="R111" s="116">
        <v>1.423416198877307</v>
      </c>
      <c r="S111" s="115">
        <v>112.62</v>
      </c>
      <c r="T111" s="116">
        <v>0.32068412613575575</v>
      </c>
      <c r="U111" s="115">
        <v>117.61</v>
      </c>
      <c r="V111" s="116">
        <v>3.9784280788612856</v>
      </c>
      <c r="W111" s="115">
        <v>119.41</v>
      </c>
      <c r="X111" s="116">
        <v>1.7380932095083854</v>
      </c>
      <c r="Y111" s="115">
        <v>109.24</v>
      </c>
      <c r="Z111" s="116">
        <v>3.3882263865228075</v>
      </c>
      <c r="AA111" s="115">
        <v>106.6</v>
      </c>
      <c r="AB111" s="116">
        <v>-2.2287443822801127</v>
      </c>
      <c r="AC111" s="115">
        <v>114.38</v>
      </c>
      <c r="AD111" s="116">
        <v>2.9430294302942994</v>
      </c>
      <c r="AE111" s="115">
        <v>113.18</v>
      </c>
      <c r="AF111" s="116">
        <v>3.5498627630375204</v>
      </c>
      <c r="AG111" s="115">
        <v>116.38</v>
      </c>
      <c r="AH111" s="116">
        <v>1.9625021902926185</v>
      </c>
    </row>
    <row r="112" spans="1:34" ht="12.75">
      <c r="A112" s="114"/>
      <c r="B112" s="120">
        <v>7</v>
      </c>
      <c r="C112" s="115">
        <v>108.62</v>
      </c>
      <c r="D112" s="116">
        <v>-0.11954022988505329</v>
      </c>
      <c r="E112" s="115">
        <v>106.84</v>
      </c>
      <c r="F112" s="116">
        <v>-1.0649134179090578</v>
      </c>
      <c r="G112" s="115">
        <v>98.72</v>
      </c>
      <c r="H112" s="116">
        <v>-0.4135983052557214</v>
      </c>
      <c r="I112" s="115">
        <v>95.47</v>
      </c>
      <c r="J112" s="116">
        <v>-10.306275836151823</v>
      </c>
      <c r="K112" s="115">
        <v>130.13</v>
      </c>
      <c r="L112" s="116">
        <v>-7.07654955726935</v>
      </c>
      <c r="M112" s="115">
        <v>93.8</v>
      </c>
      <c r="N112" s="116">
        <v>-3.1591988436919287</v>
      </c>
      <c r="O112" s="115">
        <v>85.38</v>
      </c>
      <c r="P112" s="116">
        <v>-1.9522278364722128</v>
      </c>
      <c r="Q112" s="115">
        <v>100.95</v>
      </c>
      <c r="R112" s="116">
        <v>0.7786762503743647</v>
      </c>
      <c r="S112" s="115">
        <v>112.77</v>
      </c>
      <c r="T112" s="116">
        <v>0.26673779674579634</v>
      </c>
      <c r="U112" s="115">
        <v>118.34</v>
      </c>
      <c r="V112" s="116">
        <v>4.596075658476226</v>
      </c>
      <c r="W112" s="115">
        <v>119.75</v>
      </c>
      <c r="X112" s="116">
        <v>1.8282312925170117</v>
      </c>
      <c r="Y112" s="115">
        <v>109.24</v>
      </c>
      <c r="Z112" s="116">
        <v>3.3784423204315255</v>
      </c>
      <c r="AA112" s="115">
        <v>106.72</v>
      </c>
      <c r="AB112" s="116">
        <v>-1.2674622999352434</v>
      </c>
      <c r="AC112" s="115">
        <v>114.51</v>
      </c>
      <c r="AD112" s="116">
        <v>2.9118360744135967</v>
      </c>
      <c r="AE112" s="115">
        <v>113.18</v>
      </c>
      <c r="AF112" s="116">
        <v>3.426848213469798</v>
      </c>
      <c r="AG112" s="115">
        <v>116.71</v>
      </c>
      <c r="AH112" s="116">
        <v>2.072765436417693</v>
      </c>
    </row>
    <row r="113" spans="1:34" ht="12.75">
      <c r="A113" s="114"/>
      <c r="B113" s="120">
        <v>8</v>
      </c>
      <c r="C113" s="115">
        <v>108.78</v>
      </c>
      <c r="D113" s="116">
        <v>0.11043622308117482</v>
      </c>
      <c r="E113" s="115">
        <v>107.06</v>
      </c>
      <c r="F113" s="116">
        <v>-0.7324988409828392</v>
      </c>
      <c r="G113" s="115">
        <v>98.72</v>
      </c>
      <c r="H113" s="116">
        <v>-0.4135983052557214</v>
      </c>
      <c r="I113" s="115">
        <v>92.7</v>
      </c>
      <c r="J113" s="116">
        <v>-12.744728915662643</v>
      </c>
      <c r="K113" s="115">
        <v>132.52</v>
      </c>
      <c r="L113" s="116">
        <v>-4.579493087557593</v>
      </c>
      <c r="M113" s="115">
        <v>94.38</v>
      </c>
      <c r="N113" s="116">
        <v>-3.368485717211023</v>
      </c>
      <c r="O113" s="115">
        <v>85.38</v>
      </c>
      <c r="P113" s="116">
        <v>-1.9522278364722128</v>
      </c>
      <c r="Q113" s="115">
        <v>100.7</v>
      </c>
      <c r="R113" s="116">
        <v>0.8815868563414243</v>
      </c>
      <c r="S113" s="115">
        <v>111.46</v>
      </c>
      <c r="T113" s="116">
        <v>0.008972633467914675</v>
      </c>
      <c r="U113" s="115">
        <v>119.04</v>
      </c>
      <c r="V113" s="116">
        <v>5.214778150963413</v>
      </c>
      <c r="W113" s="115">
        <v>119.86</v>
      </c>
      <c r="X113" s="116">
        <v>1.7228210133242818</v>
      </c>
      <c r="Y113" s="115">
        <v>109.25</v>
      </c>
      <c r="Z113" s="116">
        <v>3.3879057442982856</v>
      </c>
      <c r="AA113" s="115">
        <v>106.37</v>
      </c>
      <c r="AB113" s="116">
        <v>-1.518377927969633</v>
      </c>
      <c r="AC113" s="115">
        <v>114.47</v>
      </c>
      <c r="AD113" s="116">
        <v>2.811208909646125</v>
      </c>
      <c r="AE113" s="115">
        <v>113.18</v>
      </c>
      <c r="AF113" s="116">
        <v>3.426848213469798</v>
      </c>
      <c r="AG113" s="115">
        <v>116.62</v>
      </c>
      <c r="AH113" s="116">
        <v>1.824849384440761</v>
      </c>
    </row>
    <row r="114" spans="1:34" ht="12.75">
      <c r="A114" s="114"/>
      <c r="B114" s="120">
        <v>9</v>
      </c>
      <c r="C114" s="115">
        <v>109.27</v>
      </c>
      <c r="D114" s="116">
        <v>0.32133676092544466</v>
      </c>
      <c r="E114" s="115">
        <v>107.66</v>
      </c>
      <c r="F114" s="116">
        <v>-0.5174644243208301</v>
      </c>
      <c r="G114" s="115">
        <v>98.72</v>
      </c>
      <c r="H114" s="116">
        <v>-0.4135983052557214</v>
      </c>
      <c r="I114" s="115">
        <v>90.54</v>
      </c>
      <c r="J114" s="116">
        <v>-10.0983020554066</v>
      </c>
      <c r="K114" s="115">
        <v>138.13</v>
      </c>
      <c r="L114" s="116">
        <v>-4.222715296075442</v>
      </c>
      <c r="M114" s="115">
        <v>94.98</v>
      </c>
      <c r="N114" s="116">
        <v>-2.992544173220297</v>
      </c>
      <c r="O114" s="115">
        <v>85.38</v>
      </c>
      <c r="P114" s="116">
        <v>-1.9522278364722128</v>
      </c>
      <c r="Q114" s="115">
        <v>99.84</v>
      </c>
      <c r="R114" s="116">
        <v>1.0935601458080177</v>
      </c>
      <c r="S114" s="115">
        <v>111.5</v>
      </c>
      <c r="T114" s="116">
        <v>0.33294339962206837</v>
      </c>
      <c r="U114" s="115">
        <v>119.04</v>
      </c>
      <c r="V114" s="116">
        <v>5.159010600706717</v>
      </c>
      <c r="W114" s="115">
        <v>119.86</v>
      </c>
      <c r="X114" s="116">
        <v>2.611077818679905</v>
      </c>
      <c r="Y114" s="115">
        <v>109.3</v>
      </c>
      <c r="Z114" s="116">
        <v>0.1007418261745576</v>
      </c>
      <c r="AA114" s="115">
        <v>106.86</v>
      </c>
      <c r="AB114" s="116">
        <v>-0.8535906476155146</v>
      </c>
      <c r="AC114" s="115">
        <v>114.57</v>
      </c>
      <c r="AD114" s="116">
        <v>2.9935275080906134</v>
      </c>
      <c r="AE114" s="115">
        <v>113.18</v>
      </c>
      <c r="AF114" s="116">
        <v>3.426848213469798</v>
      </c>
      <c r="AG114" s="115">
        <v>116.88</v>
      </c>
      <c r="AH114" s="116">
        <v>2.3019693654266917</v>
      </c>
    </row>
    <row r="115" spans="1:34" ht="12.75">
      <c r="A115" s="114"/>
      <c r="B115" s="120">
        <v>10</v>
      </c>
      <c r="C115" s="115">
        <v>109.23</v>
      </c>
      <c r="D115" s="116">
        <v>1.1295250439774085</v>
      </c>
      <c r="E115" s="115">
        <v>107.39</v>
      </c>
      <c r="F115" s="116">
        <v>0.4865724712267203</v>
      </c>
      <c r="G115" s="115">
        <v>83.48</v>
      </c>
      <c r="H115" s="116">
        <v>-8.061674008810565</v>
      </c>
      <c r="I115" s="115">
        <v>88.32</v>
      </c>
      <c r="J115" s="116">
        <v>-15.725190839694662</v>
      </c>
      <c r="K115" s="115">
        <v>139.52</v>
      </c>
      <c r="L115" s="116">
        <v>3.840428699017562</v>
      </c>
      <c r="M115" s="115">
        <v>95.72</v>
      </c>
      <c r="N115" s="116">
        <v>-2.9995946493717143</v>
      </c>
      <c r="O115" s="115">
        <v>85.38</v>
      </c>
      <c r="P115" s="116">
        <v>-1.9522278364722128</v>
      </c>
      <c r="Q115" s="115">
        <v>99.22</v>
      </c>
      <c r="R115" s="116">
        <v>-0.010077597500760975</v>
      </c>
      <c r="S115" s="115">
        <v>111.1</v>
      </c>
      <c r="T115" s="116">
        <v>0.13519603424965432</v>
      </c>
      <c r="U115" s="115">
        <v>119.84</v>
      </c>
      <c r="V115" s="116">
        <v>4.755244755244753</v>
      </c>
      <c r="W115" s="115">
        <v>119.97</v>
      </c>
      <c r="X115" s="116">
        <v>2.608621279507353</v>
      </c>
      <c r="Y115" s="115">
        <v>109.3</v>
      </c>
      <c r="Z115" s="116">
        <v>0.09157509157508636</v>
      </c>
      <c r="AA115" s="115">
        <v>107.46</v>
      </c>
      <c r="AB115" s="116">
        <v>0.750046877929868</v>
      </c>
      <c r="AC115" s="115">
        <v>115.3</v>
      </c>
      <c r="AD115" s="116">
        <v>3.149042762569329</v>
      </c>
      <c r="AE115" s="115">
        <v>114.28</v>
      </c>
      <c r="AF115" s="116">
        <v>3.514492753623184</v>
      </c>
      <c r="AG115" s="115">
        <v>116.99</v>
      </c>
      <c r="AH115" s="116">
        <v>2.541852923130854</v>
      </c>
    </row>
    <row r="116" spans="1:34" ht="12.75">
      <c r="A116" s="114"/>
      <c r="B116" s="120">
        <v>11</v>
      </c>
      <c r="C116" s="115">
        <v>108.64</v>
      </c>
      <c r="D116" s="116">
        <v>0.6205427433546371</v>
      </c>
      <c r="E116" s="115">
        <v>106.62</v>
      </c>
      <c r="F116" s="116">
        <v>-0.18723085564499967</v>
      </c>
      <c r="G116" s="115">
        <v>83.48</v>
      </c>
      <c r="H116" s="116">
        <v>-8.061674008810565</v>
      </c>
      <c r="I116" s="115">
        <v>87.36</v>
      </c>
      <c r="J116" s="116">
        <v>-16.6412213740458</v>
      </c>
      <c r="K116" s="115">
        <v>130.41</v>
      </c>
      <c r="L116" s="116">
        <v>-0.32864567410578327</v>
      </c>
      <c r="M116" s="115">
        <v>96.54</v>
      </c>
      <c r="N116" s="116">
        <v>-3.7679425837320446</v>
      </c>
      <c r="O116" s="115">
        <v>85.38</v>
      </c>
      <c r="P116" s="116">
        <v>-1.9522278364722128</v>
      </c>
      <c r="Q116" s="115">
        <v>100.01</v>
      </c>
      <c r="R116" s="116">
        <v>-0.5271533717923226</v>
      </c>
      <c r="S116" s="115">
        <v>111.04</v>
      </c>
      <c r="T116" s="116">
        <v>-0.04500855162480615</v>
      </c>
      <c r="U116" s="115">
        <v>119.84</v>
      </c>
      <c r="V116" s="116">
        <v>4.755244755244753</v>
      </c>
      <c r="W116" s="115">
        <v>120.09</v>
      </c>
      <c r="X116" s="116">
        <v>2.6147141758523476</v>
      </c>
      <c r="Y116" s="115">
        <v>109.49</v>
      </c>
      <c r="Z116" s="116">
        <v>0.24720747115912473</v>
      </c>
      <c r="AA116" s="115">
        <v>107.18</v>
      </c>
      <c r="AB116" s="116">
        <v>1.2852012852012982</v>
      </c>
      <c r="AC116" s="115">
        <v>115.32</v>
      </c>
      <c r="AD116" s="116">
        <v>3.1761653395365457</v>
      </c>
      <c r="AE116" s="115">
        <v>114.28</v>
      </c>
      <c r="AF116" s="116">
        <v>3.514492753623184</v>
      </c>
      <c r="AG116" s="115">
        <v>117.06</v>
      </c>
      <c r="AH116" s="116">
        <v>2.6301946344029457</v>
      </c>
    </row>
    <row r="117" spans="1:34" ht="12.75">
      <c r="A117" s="114"/>
      <c r="B117" s="120">
        <v>12</v>
      </c>
      <c r="C117" s="115">
        <v>109.5</v>
      </c>
      <c r="D117" s="116">
        <v>1.8699413898967394</v>
      </c>
      <c r="E117" s="115">
        <v>107.75</v>
      </c>
      <c r="F117" s="116">
        <v>1.4786212092672755</v>
      </c>
      <c r="G117" s="115">
        <v>86.84</v>
      </c>
      <c r="H117" s="116">
        <v>-4.361233480176205</v>
      </c>
      <c r="I117" s="115">
        <v>85.76</v>
      </c>
      <c r="J117" s="116">
        <v>-18.011472275334597</v>
      </c>
      <c r="K117" s="115">
        <v>137.77</v>
      </c>
      <c r="L117" s="116">
        <v>12.39190732582804</v>
      </c>
      <c r="M117" s="115">
        <v>96.91</v>
      </c>
      <c r="N117" s="116">
        <v>-4.267509631532161</v>
      </c>
      <c r="O117" s="115">
        <v>77.13</v>
      </c>
      <c r="P117" s="116">
        <v>-5.916077091973662</v>
      </c>
      <c r="Q117" s="115">
        <v>100.72</v>
      </c>
      <c r="R117" s="116">
        <v>0.06954793840039064</v>
      </c>
      <c r="S117" s="115">
        <v>110.96</v>
      </c>
      <c r="T117" s="116">
        <v>0.03606202668589257</v>
      </c>
      <c r="U117" s="115">
        <v>120.76</v>
      </c>
      <c r="V117" s="116">
        <v>3.099120635191676</v>
      </c>
      <c r="W117" s="115">
        <v>120.09</v>
      </c>
      <c r="X117" s="116">
        <v>2.6147141758523476</v>
      </c>
      <c r="Y117" s="115">
        <v>109.53</v>
      </c>
      <c r="Z117" s="116">
        <v>0.23794271071657833</v>
      </c>
      <c r="AA117" s="115">
        <v>107.57</v>
      </c>
      <c r="AB117" s="116">
        <v>1.490706670440606</v>
      </c>
      <c r="AC117" s="115">
        <v>115.3</v>
      </c>
      <c r="AD117" s="116">
        <v>3.1398157259146533</v>
      </c>
      <c r="AE117" s="115">
        <v>114.28</v>
      </c>
      <c r="AF117" s="116">
        <v>3.514492753623184</v>
      </c>
      <c r="AG117" s="115">
        <v>116.99</v>
      </c>
      <c r="AH117" s="116">
        <v>2.5238804662168044</v>
      </c>
    </row>
    <row r="118" spans="1:34" ht="12.75">
      <c r="A118" s="123">
        <v>2003</v>
      </c>
      <c r="B118" s="124">
        <v>1</v>
      </c>
      <c r="C118" s="115">
        <v>110.46</v>
      </c>
      <c r="D118" s="116">
        <v>1.9850429323238772</v>
      </c>
      <c r="E118" s="115">
        <v>108.6</v>
      </c>
      <c r="F118" s="116">
        <v>1.6187891831196686</v>
      </c>
      <c r="G118" s="115">
        <v>87.49</v>
      </c>
      <c r="H118" s="116">
        <v>-3.6559850236758145</v>
      </c>
      <c r="I118" s="115">
        <v>84.54</v>
      </c>
      <c r="J118" s="116">
        <v>-18.303053730189404</v>
      </c>
      <c r="K118" s="115">
        <v>142.06</v>
      </c>
      <c r="L118" s="116">
        <v>12.970178926441355</v>
      </c>
      <c r="M118" s="115">
        <v>97.73</v>
      </c>
      <c r="N118" s="116">
        <v>-4.139283962726826</v>
      </c>
      <c r="O118" s="115">
        <v>77.13</v>
      </c>
      <c r="P118" s="116">
        <v>-5.916077091973662</v>
      </c>
      <c r="Q118" s="115">
        <v>100.81</v>
      </c>
      <c r="R118" s="116">
        <v>-0.019835366458391374</v>
      </c>
      <c r="S118" s="115">
        <v>111.71</v>
      </c>
      <c r="T118" s="116">
        <v>0.8122010648858329</v>
      </c>
      <c r="U118" s="115">
        <v>121.25</v>
      </c>
      <c r="V118" s="116">
        <v>2.3465856334937123</v>
      </c>
      <c r="W118" s="115">
        <v>120.77</v>
      </c>
      <c r="X118" s="116">
        <v>2.896822015847313</v>
      </c>
      <c r="Y118" s="115">
        <v>109.48</v>
      </c>
      <c r="Z118" s="116">
        <v>0.1830161054172793</v>
      </c>
      <c r="AA118" s="115">
        <v>108.14</v>
      </c>
      <c r="AB118" s="116">
        <v>1.7596687682318666</v>
      </c>
      <c r="AC118" s="115">
        <v>116.59</v>
      </c>
      <c r="AD118" s="116">
        <v>3.1131157689926687</v>
      </c>
      <c r="AE118" s="115">
        <v>116.3</v>
      </c>
      <c r="AF118" s="116">
        <v>3.7651677373304775</v>
      </c>
      <c r="AG118" s="115">
        <v>117.07</v>
      </c>
      <c r="AH118" s="116">
        <v>2.048465829846578</v>
      </c>
    </row>
    <row r="119" spans="1:34" ht="12.75">
      <c r="A119" s="125"/>
      <c r="B119" s="124">
        <v>2</v>
      </c>
      <c r="C119" s="115">
        <v>111.77</v>
      </c>
      <c r="D119" s="116">
        <v>2.9000184128153115</v>
      </c>
      <c r="E119" s="115">
        <v>110.27</v>
      </c>
      <c r="F119" s="116">
        <v>2.8254382693025004</v>
      </c>
      <c r="G119" s="115">
        <v>87.49</v>
      </c>
      <c r="H119" s="116">
        <v>-3.6559850236758145</v>
      </c>
      <c r="I119" s="115">
        <v>83.07</v>
      </c>
      <c r="J119" s="116">
        <v>-18.805590851334188</v>
      </c>
      <c r="K119" s="115">
        <v>154.5</v>
      </c>
      <c r="L119" s="116">
        <v>22.260030070428105</v>
      </c>
      <c r="M119" s="115">
        <v>98.86</v>
      </c>
      <c r="N119" s="116">
        <v>-3.898123845630412</v>
      </c>
      <c r="O119" s="115">
        <v>77.13</v>
      </c>
      <c r="P119" s="116">
        <v>-5.916077091973662</v>
      </c>
      <c r="Q119" s="115">
        <v>100.65</v>
      </c>
      <c r="R119" s="116">
        <v>-0.9057792655311485</v>
      </c>
      <c r="S119" s="115">
        <v>111.65</v>
      </c>
      <c r="T119" s="116">
        <v>0.19743336623889335</v>
      </c>
      <c r="U119" s="115">
        <v>121.25</v>
      </c>
      <c r="V119" s="116">
        <v>2.3465856334937123</v>
      </c>
      <c r="W119" s="115">
        <v>120.99</v>
      </c>
      <c r="X119" s="116">
        <v>3.0842634404021387</v>
      </c>
      <c r="Y119" s="115">
        <v>109.6</v>
      </c>
      <c r="Z119" s="116">
        <v>0.28364900722846376</v>
      </c>
      <c r="AA119" s="115">
        <v>108.79</v>
      </c>
      <c r="AB119" s="116">
        <v>2.409865386425682</v>
      </c>
      <c r="AC119" s="115">
        <v>116.72</v>
      </c>
      <c r="AD119" s="116">
        <v>3.155103844454258</v>
      </c>
      <c r="AE119" s="115">
        <v>116.3</v>
      </c>
      <c r="AF119" s="116">
        <v>3.7651677373304775</v>
      </c>
      <c r="AG119" s="115">
        <v>117.43</v>
      </c>
      <c r="AH119" s="116">
        <v>2.1663476596485203</v>
      </c>
    </row>
    <row r="120" spans="1:34" ht="12.75">
      <c r="A120" s="125"/>
      <c r="B120" s="124">
        <v>3</v>
      </c>
      <c r="C120" s="115">
        <v>112.96</v>
      </c>
      <c r="D120" s="116">
        <v>2.9905178701677486</v>
      </c>
      <c r="E120" s="115">
        <v>111.76</v>
      </c>
      <c r="F120" s="116">
        <v>2.9287161539878492</v>
      </c>
      <c r="G120" s="115">
        <v>89.72</v>
      </c>
      <c r="H120" s="116">
        <v>-5.378612107150385</v>
      </c>
      <c r="I120" s="115">
        <v>81.34</v>
      </c>
      <c r="J120" s="116">
        <v>-19.56887174923365</v>
      </c>
      <c r="K120" s="115">
        <v>162.2</v>
      </c>
      <c r="L120" s="116">
        <v>22.13855421686745</v>
      </c>
      <c r="M120" s="115">
        <v>100.43</v>
      </c>
      <c r="N120" s="116">
        <v>-3.9406982305117078</v>
      </c>
      <c r="O120" s="115">
        <v>77.13</v>
      </c>
      <c r="P120" s="116">
        <v>-5.916077091973662</v>
      </c>
      <c r="Q120" s="115">
        <v>102.07</v>
      </c>
      <c r="R120" s="116">
        <v>-0.22482893450635777</v>
      </c>
      <c r="S120" s="115">
        <v>111.87</v>
      </c>
      <c r="T120" s="116">
        <v>0.008939746111215015</v>
      </c>
      <c r="U120" s="115">
        <v>121.25</v>
      </c>
      <c r="V120" s="116">
        <v>2.3465856334937123</v>
      </c>
      <c r="W120" s="115">
        <v>122.01</v>
      </c>
      <c r="X120" s="116">
        <v>3.54748366290419</v>
      </c>
      <c r="Y120" s="115">
        <v>111.79</v>
      </c>
      <c r="Z120" s="116">
        <v>2.343678476608992</v>
      </c>
      <c r="AA120" s="115">
        <v>108.25</v>
      </c>
      <c r="AB120" s="116">
        <v>1.7387218045112727</v>
      </c>
      <c r="AC120" s="115">
        <v>116.93</v>
      </c>
      <c r="AD120" s="116">
        <v>3.1856689022238034</v>
      </c>
      <c r="AE120" s="115">
        <v>116.3</v>
      </c>
      <c r="AF120" s="116">
        <v>3.7651677373304775</v>
      </c>
      <c r="AG120" s="115">
        <v>117.99</v>
      </c>
      <c r="AH120" s="116">
        <v>2.2443674176776334</v>
      </c>
    </row>
    <row r="121" spans="1:34" ht="12.75">
      <c r="A121" s="125"/>
      <c r="B121" s="124">
        <v>4</v>
      </c>
      <c r="C121" s="115">
        <v>110.79</v>
      </c>
      <c r="D121" s="116">
        <v>0.6449854651162863</v>
      </c>
      <c r="E121" s="115">
        <v>108.9</v>
      </c>
      <c r="F121" s="116">
        <v>0.05512679162072976</v>
      </c>
      <c r="G121" s="115">
        <v>89.72</v>
      </c>
      <c r="H121" s="116">
        <v>-5.378612107150385</v>
      </c>
      <c r="I121" s="115">
        <v>81.06</v>
      </c>
      <c r="J121" s="116">
        <v>-20.5138262404393</v>
      </c>
      <c r="K121" s="115">
        <v>138.16</v>
      </c>
      <c r="L121" s="116">
        <v>3.8484666265784764</v>
      </c>
      <c r="M121" s="115">
        <v>100.43</v>
      </c>
      <c r="N121" s="116">
        <v>-4.706328873707177</v>
      </c>
      <c r="O121" s="115">
        <v>77.13</v>
      </c>
      <c r="P121" s="116">
        <v>-5.916077091973662</v>
      </c>
      <c r="Q121" s="115">
        <v>101.97</v>
      </c>
      <c r="R121" s="116">
        <v>-0.06860054880439767</v>
      </c>
      <c r="S121" s="115">
        <v>111.93</v>
      </c>
      <c r="T121" s="116">
        <v>0.21488047273704816</v>
      </c>
      <c r="U121" s="115">
        <v>123.41</v>
      </c>
      <c r="V121" s="116">
        <v>3.9504716981132058</v>
      </c>
      <c r="W121" s="115">
        <v>122.12</v>
      </c>
      <c r="X121" s="116">
        <v>2.6563550773369293</v>
      </c>
      <c r="Y121" s="115">
        <v>111.77</v>
      </c>
      <c r="Z121" s="116">
        <v>2.269192057827788</v>
      </c>
      <c r="AA121" s="115">
        <v>106.93</v>
      </c>
      <c r="AB121" s="116">
        <v>0.0842381130662705</v>
      </c>
      <c r="AC121" s="115">
        <v>117.04</v>
      </c>
      <c r="AD121" s="116">
        <v>2.486865148861649</v>
      </c>
      <c r="AE121" s="115">
        <v>116.36</v>
      </c>
      <c r="AF121" s="116">
        <v>2.8369421122403833</v>
      </c>
      <c r="AG121" s="115">
        <v>118.18</v>
      </c>
      <c r="AH121" s="116">
        <v>1.9232427770590805</v>
      </c>
    </row>
    <row r="122" spans="1:34" ht="12.75">
      <c r="A122" s="125"/>
      <c r="B122" s="124">
        <v>5</v>
      </c>
      <c r="C122" s="115">
        <v>110.46</v>
      </c>
      <c r="D122" s="116">
        <v>0.2632295543251267</v>
      </c>
      <c r="E122" s="115">
        <v>108.47</v>
      </c>
      <c r="F122" s="116">
        <v>-0.40400330548158825</v>
      </c>
      <c r="G122" s="115">
        <v>93.3</v>
      </c>
      <c r="H122" s="116">
        <v>-5.490275526742304</v>
      </c>
      <c r="I122" s="115">
        <v>79.21</v>
      </c>
      <c r="J122" s="116">
        <v>-21.775627098558175</v>
      </c>
      <c r="K122" s="115">
        <v>134.56</v>
      </c>
      <c r="L122" s="116">
        <v>0.6131299536413886</v>
      </c>
      <c r="M122" s="115">
        <v>100.43</v>
      </c>
      <c r="N122" s="116">
        <v>-4.706328873707177</v>
      </c>
      <c r="O122" s="115">
        <v>82.07</v>
      </c>
      <c r="P122" s="116">
        <v>-4.380752650588378</v>
      </c>
      <c r="Q122" s="115">
        <v>101.47</v>
      </c>
      <c r="R122" s="116">
        <v>0.19749185346104756</v>
      </c>
      <c r="S122" s="115">
        <v>111.53</v>
      </c>
      <c r="T122" s="116">
        <v>-0.9062638827187881</v>
      </c>
      <c r="U122" s="115">
        <v>123.58</v>
      </c>
      <c r="V122" s="116">
        <v>5.076098971175919</v>
      </c>
      <c r="W122" s="115">
        <v>122.35</v>
      </c>
      <c r="X122" s="116">
        <v>2.6598422554119714</v>
      </c>
      <c r="Y122" s="115">
        <v>111.52</v>
      </c>
      <c r="Z122" s="116">
        <v>2.0684605528098032</v>
      </c>
      <c r="AA122" s="115">
        <v>106.28</v>
      </c>
      <c r="AB122" s="116">
        <v>-0.5706801384600987</v>
      </c>
      <c r="AC122" s="115">
        <v>117.03</v>
      </c>
      <c r="AD122" s="116">
        <v>2.3794943574490413</v>
      </c>
      <c r="AE122" s="115">
        <v>116.36</v>
      </c>
      <c r="AF122" s="116">
        <v>2.80968368969782</v>
      </c>
      <c r="AG122" s="115">
        <v>118.15</v>
      </c>
      <c r="AH122" s="116">
        <v>1.6693916186214715</v>
      </c>
    </row>
    <row r="123" spans="1:34" ht="12.75">
      <c r="A123" s="125"/>
      <c r="B123" s="124">
        <v>6</v>
      </c>
      <c r="C123" s="115">
        <v>110.73</v>
      </c>
      <c r="D123" s="116">
        <v>0.9849521203830354</v>
      </c>
      <c r="E123" s="115">
        <v>108.81</v>
      </c>
      <c r="F123" s="116">
        <v>0.5544774050457523</v>
      </c>
      <c r="G123" s="115">
        <v>93.3</v>
      </c>
      <c r="H123" s="116">
        <v>-5.490275526742304</v>
      </c>
      <c r="I123" s="115">
        <v>77.86</v>
      </c>
      <c r="J123" s="116">
        <v>-21.313794845881763</v>
      </c>
      <c r="K123" s="115">
        <v>137.21</v>
      </c>
      <c r="L123" s="116">
        <v>6.794831880448333</v>
      </c>
      <c r="M123" s="115">
        <v>100.43</v>
      </c>
      <c r="N123" s="116">
        <v>-4.706328873707177</v>
      </c>
      <c r="O123" s="115">
        <v>82.07</v>
      </c>
      <c r="P123" s="116">
        <v>-3.8767861325837463</v>
      </c>
      <c r="Q123" s="115">
        <v>101.51</v>
      </c>
      <c r="R123" s="116">
        <v>0.32615141332278935</v>
      </c>
      <c r="S123" s="115">
        <v>111.53</v>
      </c>
      <c r="T123" s="116">
        <v>-0.967856508613038</v>
      </c>
      <c r="U123" s="115">
        <v>123.58</v>
      </c>
      <c r="V123" s="116">
        <v>5.076098971175919</v>
      </c>
      <c r="W123" s="115">
        <v>122.35</v>
      </c>
      <c r="X123" s="116">
        <v>2.462105351310609</v>
      </c>
      <c r="Y123" s="115">
        <v>111.32</v>
      </c>
      <c r="Z123" s="116">
        <v>1.9040644452581457</v>
      </c>
      <c r="AA123" s="115">
        <v>106.48</v>
      </c>
      <c r="AB123" s="116">
        <v>-0.11257035647278643</v>
      </c>
      <c r="AC123" s="115">
        <v>117.08</v>
      </c>
      <c r="AD123" s="116">
        <v>2.3605525441510777</v>
      </c>
      <c r="AE123" s="115">
        <v>116.36</v>
      </c>
      <c r="AF123" s="116">
        <v>2.80968368969782</v>
      </c>
      <c r="AG123" s="115">
        <v>118.28</v>
      </c>
      <c r="AH123" s="116">
        <v>1.6325829180271574</v>
      </c>
    </row>
    <row r="124" spans="1:34" ht="12.75">
      <c r="A124" s="125"/>
      <c r="B124" s="124">
        <v>7</v>
      </c>
      <c r="C124" s="115">
        <v>110.22</v>
      </c>
      <c r="D124" s="116">
        <v>1.4730252255569825</v>
      </c>
      <c r="E124" s="115">
        <v>108.05</v>
      </c>
      <c r="F124" s="116">
        <v>1.1325346312242548</v>
      </c>
      <c r="G124" s="115">
        <v>93.3</v>
      </c>
      <c r="H124" s="116">
        <v>-5.490275526742304</v>
      </c>
      <c r="I124" s="115">
        <v>76.46</v>
      </c>
      <c r="J124" s="116">
        <v>-19.91201424531267</v>
      </c>
      <c r="K124" s="115">
        <v>140.56</v>
      </c>
      <c r="L124" s="116">
        <v>8.015061861215713</v>
      </c>
      <c r="M124" s="115">
        <v>94.7</v>
      </c>
      <c r="N124" s="116">
        <v>0.9594882729211148</v>
      </c>
      <c r="O124" s="115">
        <v>82.07</v>
      </c>
      <c r="P124" s="116">
        <v>-3.8767861325837463</v>
      </c>
      <c r="Q124" s="115">
        <v>100.02</v>
      </c>
      <c r="R124" s="116">
        <v>-0.9212481426448804</v>
      </c>
      <c r="S124" s="115">
        <v>111.53</v>
      </c>
      <c r="T124" s="116">
        <v>-1.099583222488246</v>
      </c>
      <c r="U124" s="115">
        <v>123.17</v>
      </c>
      <c r="V124" s="116">
        <v>4.081460199425383</v>
      </c>
      <c r="W124" s="115">
        <v>122.35</v>
      </c>
      <c r="X124" s="116">
        <v>2.1711899791231684</v>
      </c>
      <c r="Y124" s="115">
        <v>111.24</v>
      </c>
      <c r="Z124" s="116">
        <v>1.8308311973636031</v>
      </c>
      <c r="AA124" s="115">
        <v>106.75</v>
      </c>
      <c r="AB124" s="116">
        <v>0.028110944527737197</v>
      </c>
      <c r="AC124" s="115">
        <v>117.41</v>
      </c>
      <c r="AD124" s="116">
        <v>2.532529910051516</v>
      </c>
      <c r="AE124" s="115">
        <v>116.82</v>
      </c>
      <c r="AF124" s="116">
        <v>3.216115921540896</v>
      </c>
      <c r="AG124" s="115">
        <v>118.39</v>
      </c>
      <c r="AH124" s="116">
        <v>1.4394653414446121</v>
      </c>
    </row>
    <row r="125" spans="1:34" ht="12.75">
      <c r="A125" s="125"/>
      <c r="B125" s="124">
        <v>8</v>
      </c>
      <c r="C125" s="115">
        <v>110.54</v>
      </c>
      <c r="D125" s="116">
        <v>1.6179444750873369</v>
      </c>
      <c r="E125" s="115">
        <v>108.45</v>
      </c>
      <c r="F125" s="116">
        <v>1.2983373809079026</v>
      </c>
      <c r="G125" s="115">
        <v>93.3</v>
      </c>
      <c r="H125" s="116">
        <v>-5.490275526742304</v>
      </c>
      <c r="I125" s="115">
        <v>76.44</v>
      </c>
      <c r="J125" s="116">
        <v>-17.54045307443366</v>
      </c>
      <c r="K125" s="115">
        <v>141.94</v>
      </c>
      <c r="L125" s="116">
        <v>7.108361002112878</v>
      </c>
      <c r="M125" s="115">
        <v>94.7</v>
      </c>
      <c r="N125" s="116">
        <v>0.3390548845094378</v>
      </c>
      <c r="O125" s="115">
        <v>82.07</v>
      </c>
      <c r="P125" s="116">
        <v>-3.8767861325837463</v>
      </c>
      <c r="Q125" s="115">
        <v>99.69</v>
      </c>
      <c r="R125" s="116">
        <v>-1.002979145978158</v>
      </c>
      <c r="S125" s="115">
        <v>111.76</v>
      </c>
      <c r="T125" s="116">
        <v>0.26915485375920634</v>
      </c>
      <c r="U125" s="115">
        <v>125.92</v>
      </c>
      <c r="V125" s="116">
        <v>5.7795698924731145</v>
      </c>
      <c r="W125" s="115">
        <v>122.46</v>
      </c>
      <c r="X125" s="116">
        <v>2.169197396963119</v>
      </c>
      <c r="Y125" s="115">
        <v>111.27</v>
      </c>
      <c r="Z125" s="116">
        <v>1.8489702517162434</v>
      </c>
      <c r="AA125" s="115">
        <v>107.11</v>
      </c>
      <c r="AB125" s="116">
        <v>0.6956848735545689</v>
      </c>
      <c r="AC125" s="115">
        <v>117.45</v>
      </c>
      <c r="AD125" s="116">
        <v>2.6033021752424252</v>
      </c>
      <c r="AE125" s="115">
        <v>116.82</v>
      </c>
      <c r="AF125" s="116">
        <v>3.216115921540896</v>
      </c>
      <c r="AG125" s="115">
        <v>118.51</v>
      </c>
      <c r="AH125" s="116">
        <v>1.620648259303722</v>
      </c>
    </row>
    <row r="126" spans="1:34" ht="12.75">
      <c r="A126" s="125"/>
      <c r="B126" s="124">
        <v>9</v>
      </c>
      <c r="C126" s="115">
        <v>109.9</v>
      </c>
      <c r="D126" s="116">
        <v>0.5765534913517065</v>
      </c>
      <c r="E126" s="115">
        <v>107.6</v>
      </c>
      <c r="F126" s="116">
        <v>-0.05573100501579256</v>
      </c>
      <c r="G126" s="115">
        <v>93.3</v>
      </c>
      <c r="H126" s="116">
        <v>-5.490275526742304</v>
      </c>
      <c r="I126" s="115">
        <v>76.92</v>
      </c>
      <c r="J126" s="116">
        <v>-15.043074884029162</v>
      </c>
      <c r="K126" s="115">
        <v>137.43</v>
      </c>
      <c r="L126" s="116">
        <v>-0.5067689857380646</v>
      </c>
      <c r="M126" s="115">
        <v>97.45</v>
      </c>
      <c r="N126" s="116">
        <v>2.6005474836807734</v>
      </c>
      <c r="O126" s="115">
        <v>82.07</v>
      </c>
      <c r="P126" s="116">
        <v>-3.8767861325837463</v>
      </c>
      <c r="Q126" s="115">
        <v>97.28</v>
      </c>
      <c r="R126" s="116">
        <v>-2.564102564102566</v>
      </c>
      <c r="S126" s="115">
        <v>111.66</v>
      </c>
      <c r="T126" s="116">
        <v>0.14349775784753058</v>
      </c>
      <c r="U126" s="115">
        <v>125.92</v>
      </c>
      <c r="V126" s="116">
        <v>5.7795698924731145</v>
      </c>
      <c r="W126" s="115">
        <v>122.69</v>
      </c>
      <c r="X126" s="116">
        <v>2.361087935925245</v>
      </c>
      <c r="Y126" s="115">
        <v>111.19</v>
      </c>
      <c r="Z126" s="116">
        <v>1.7291857273559017</v>
      </c>
      <c r="AA126" s="115">
        <v>106.64</v>
      </c>
      <c r="AB126" s="116">
        <v>-0.20587684821261357</v>
      </c>
      <c r="AC126" s="115">
        <v>117.5</v>
      </c>
      <c r="AD126" s="116">
        <v>2.5573884961159177</v>
      </c>
      <c r="AE126" s="115">
        <v>116.82</v>
      </c>
      <c r="AF126" s="116">
        <v>3.216115921540896</v>
      </c>
      <c r="AG126" s="115">
        <v>118.64</v>
      </c>
      <c r="AH126" s="116">
        <v>1.5058179329226602</v>
      </c>
    </row>
    <row r="127" spans="1:34" ht="12.75">
      <c r="A127" s="125"/>
      <c r="B127" s="124">
        <v>10</v>
      </c>
      <c r="C127" s="115">
        <v>110.39</v>
      </c>
      <c r="D127" s="116">
        <v>1.0619793097134456</v>
      </c>
      <c r="E127" s="115">
        <v>108.1</v>
      </c>
      <c r="F127" s="116">
        <v>0.6611416332991841</v>
      </c>
      <c r="G127" s="115">
        <v>82.93</v>
      </c>
      <c r="H127" s="116">
        <v>-0.6588404408241461</v>
      </c>
      <c r="I127" s="115">
        <v>77.77</v>
      </c>
      <c r="J127" s="116">
        <v>-11.945199275362317</v>
      </c>
      <c r="K127" s="115">
        <v>143.59</v>
      </c>
      <c r="L127" s="116">
        <v>2.917144495412839</v>
      </c>
      <c r="M127" s="115">
        <v>98.44</v>
      </c>
      <c r="N127" s="116">
        <v>2.8416213957375667</v>
      </c>
      <c r="O127" s="115">
        <v>82.07</v>
      </c>
      <c r="P127" s="116">
        <v>-3.8767861325837463</v>
      </c>
      <c r="Q127" s="115">
        <v>97.2</v>
      </c>
      <c r="R127" s="116">
        <v>-2.0358798629308565</v>
      </c>
      <c r="S127" s="115">
        <v>111.24</v>
      </c>
      <c r="T127" s="116">
        <v>0.12601260126012653</v>
      </c>
      <c r="U127" s="115">
        <v>126.37</v>
      </c>
      <c r="V127" s="116">
        <v>5.448931909212284</v>
      </c>
      <c r="W127" s="115">
        <v>122.12</v>
      </c>
      <c r="X127" s="116">
        <v>1.7921146953405065</v>
      </c>
      <c r="Y127" s="115">
        <v>111.19</v>
      </c>
      <c r="Z127" s="116">
        <v>1.7291857273559017</v>
      </c>
      <c r="AA127" s="115">
        <v>106.9</v>
      </c>
      <c r="AB127" s="116">
        <v>-0.5211241392145805</v>
      </c>
      <c r="AC127" s="115">
        <v>117.98</v>
      </c>
      <c r="AD127" s="116">
        <v>2.3243712055507433</v>
      </c>
      <c r="AE127" s="115">
        <v>117.74</v>
      </c>
      <c r="AF127" s="116">
        <v>3.027651382569123</v>
      </c>
      <c r="AG127" s="115">
        <v>118.37</v>
      </c>
      <c r="AH127" s="116">
        <v>1.1795879989742797</v>
      </c>
    </row>
    <row r="128" spans="1:34" ht="12.75">
      <c r="A128" s="125"/>
      <c r="B128" s="124">
        <v>11</v>
      </c>
      <c r="C128" s="115">
        <v>111.1</v>
      </c>
      <c r="D128" s="116">
        <v>2.264359351988212</v>
      </c>
      <c r="E128" s="115">
        <v>109.01</v>
      </c>
      <c r="F128" s="116">
        <v>2.241605702494842</v>
      </c>
      <c r="G128" s="115">
        <v>82.93</v>
      </c>
      <c r="H128" s="116">
        <v>-0.6588404408241461</v>
      </c>
      <c r="I128" s="115">
        <v>78.79</v>
      </c>
      <c r="J128" s="116">
        <v>-9.809981684981677</v>
      </c>
      <c r="K128" s="115">
        <v>143.27</v>
      </c>
      <c r="L128" s="116">
        <v>9.861206962656249</v>
      </c>
      <c r="M128" s="115">
        <v>99.68</v>
      </c>
      <c r="N128" s="116">
        <v>3.25253780816242</v>
      </c>
      <c r="O128" s="115">
        <v>82.07</v>
      </c>
      <c r="P128" s="116">
        <v>-3.8767861325837463</v>
      </c>
      <c r="Q128" s="115">
        <v>100.09</v>
      </c>
      <c r="R128" s="116">
        <v>0.07999200079991829</v>
      </c>
      <c r="S128" s="115">
        <v>110.86</v>
      </c>
      <c r="T128" s="116">
        <v>-0.16210374639770067</v>
      </c>
      <c r="U128" s="115">
        <v>126.37</v>
      </c>
      <c r="V128" s="116">
        <v>5.448931909212284</v>
      </c>
      <c r="W128" s="115">
        <v>122.12</v>
      </c>
      <c r="X128" s="116">
        <v>1.6903988675160306</v>
      </c>
      <c r="Y128" s="115">
        <v>111.25</v>
      </c>
      <c r="Z128" s="116">
        <v>1.6074527354096313</v>
      </c>
      <c r="AA128" s="115">
        <v>107.14</v>
      </c>
      <c r="AB128" s="116">
        <v>-0.03732039559619915</v>
      </c>
      <c r="AC128" s="115">
        <v>118.01</v>
      </c>
      <c r="AD128" s="116">
        <v>2.3326396115157926</v>
      </c>
      <c r="AE128" s="115">
        <v>117.74</v>
      </c>
      <c r="AF128" s="116">
        <v>3.027651382569123</v>
      </c>
      <c r="AG128" s="115">
        <v>118.46</v>
      </c>
      <c r="AH128" s="116">
        <v>1.1959678797197946</v>
      </c>
    </row>
    <row r="129" spans="1:34" ht="12.75">
      <c r="A129" s="125"/>
      <c r="B129" s="124">
        <v>12</v>
      </c>
      <c r="C129" s="115">
        <v>110.88</v>
      </c>
      <c r="D129" s="116">
        <v>1.2602739726027357</v>
      </c>
      <c r="E129" s="115">
        <v>108.76</v>
      </c>
      <c r="F129" s="116">
        <v>0.9373549883990767</v>
      </c>
      <c r="G129" s="115">
        <v>83.41</v>
      </c>
      <c r="H129" s="116">
        <v>-3.9497927222478197</v>
      </c>
      <c r="I129" s="115">
        <v>78.98</v>
      </c>
      <c r="J129" s="116">
        <v>-7.905783582089553</v>
      </c>
      <c r="K129" s="115">
        <v>139.81</v>
      </c>
      <c r="L129" s="116">
        <v>1.4807287508165725</v>
      </c>
      <c r="M129" s="115">
        <v>100.46</v>
      </c>
      <c r="N129" s="116">
        <v>3.6631926529769863</v>
      </c>
      <c r="O129" s="115">
        <v>75.48</v>
      </c>
      <c r="P129" s="116">
        <v>-2.1392454297938435</v>
      </c>
      <c r="Q129" s="115">
        <v>100.37</v>
      </c>
      <c r="R129" s="116">
        <v>-0.3474980142970555</v>
      </c>
      <c r="S129" s="115">
        <v>110.82</v>
      </c>
      <c r="T129" s="116">
        <v>-0.1261715933669796</v>
      </c>
      <c r="U129" s="115">
        <v>126.81</v>
      </c>
      <c r="V129" s="116">
        <v>5.009937065253393</v>
      </c>
      <c r="W129" s="115">
        <v>122.01</v>
      </c>
      <c r="X129" s="116">
        <v>1.5988008993255072</v>
      </c>
      <c r="Y129" s="115">
        <v>111.3</v>
      </c>
      <c r="Z129" s="116">
        <v>1.6159956176389993</v>
      </c>
      <c r="AA129" s="115">
        <v>107.44</v>
      </c>
      <c r="AB129" s="116">
        <v>-0.12085153853304403</v>
      </c>
      <c r="AC129" s="115">
        <v>117.89</v>
      </c>
      <c r="AD129" s="116">
        <v>2.2463139635732903</v>
      </c>
      <c r="AE129" s="115">
        <v>117.74</v>
      </c>
      <c r="AF129" s="116">
        <v>3.027651382569123</v>
      </c>
      <c r="AG129" s="115">
        <v>118.14</v>
      </c>
      <c r="AH129" s="116">
        <v>0.982989999145231</v>
      </c>
    </row>
    <row r="130" spans="1:34" ht="12.75">
      <c r="A130" s="123">
        <v>2004</v>
      </c>
      <c r="B130" s="124">
        <v>1</v>
      </c>
      <c r="C130" s="115">
        <v>111.86</v>
      </c>
      <c r="D130" s="116">
        <v>1.2674271229404361</v>
      </c>
      <c r="E130" s="115">
        <v>109.85</v>
      </c>
      <c r="F130" s="116">
        <v>1.1510128913443831</v>
      </c>
      <c r="G130" s="115">
        <v>83.16</v>
      </c>
      <c r="H130" s="116">
        <v>-4.949137044233625</v>
      </c>
      <c r="I130" s="115">
        <v>82.45</v>
      </c>
      <c r="J130" s="116">
        <v>-2.472202507688672</v>
      </c>
      <c r="K130" s="115">
        <v>144.09</v>
      </c>
      <c r="L130" s="116">
        <v>1.4289736730958758</v>
      </c>
      <c r="M130" s="115">
        <v>101.26</v>
      </c>
      <c r="N130" s="116">
        <v>3.6119922234728343</v>
      </c>
      <c r="O130" s="115">
        <v>75.48</v>
      </c>
      <c r="P130" s="116">
        <v>-2.1392454297938435</v>
      </c>
      <c r="Q130" s="115">
        <v>101.96</v>
      </c>
      <c r="R130" s="116">
        <v>1.1407598452534387</v>
      </c>
      <c r="S130" s="115">
        <v>111.56</v>
      </c>
      <c r="T130" s="116">
        <v>-0.13427625100706425</v>
      </c>
      <c r="U130" s="115">
        <v>127.12</v>
      </c>
      <c r="V130" s="116">
        <v>4.841237113402066</v>
      </c>
      <c r="W130" s="115">
        <v>122.01</v>
      </c>
      <c r="X130" s="116">
        <v>1.0267450525792905</v>
      </c>
      <c r="Y130" s="115">
        <v>111.31</v>
      </c>
      <c r="Z130" s="116">
        <v>1.6715381804895855</v>
      </c>
      <c r="AA130" s="115">
        <v>107.67</v>
      </c>
      <c r="AB130" s="116">
        <v>-0.4346217865729599</v>
      </c>
      <c r="AC130" s="115">
        <v>118.5</v>
      </c>
      <c r="AD130" s="116">
        <v>1.638219401320865</v>
      </c>
      <c r="AE130" s="115">
        <v>118.51</v>
      </c>
      <c r="AF130" s="116">
        <v>1.9002579535683646</v>
      </c>
      <c r="AG130" s="115">
        <v>118.48</v>
      </c>
      <c r="AH130" s="116">
        <v>1.204407619373034</v>
      </c>
    </row>
    <row r="131" spans="1:34" ht="12.75">
      <c r="A131" s="125"/>
      <c r="B131" s="124">
        <v>2</v>
      </c>
      <c r="C131" s="115">
        <v>111.71</v>
      </c>
      <c r="D131" s="116">
        <v>-0.05368166771047891</v>
      </c>
      <c r="E131" s="115">
        <v>109.56</v>
      </c>
      <c r="F131" s="116">
        <v>-0.6438741271424628</v>
      </c>
      <c r="G131" s="115">
        <v>83.15</v>
      </c>
      <c r="H131" s="116">
        <v>-4.960566921933923</v>
      </c>
      <c r="I131" s="115"/>
      <c r="K131" s="115">
        <v>137.87</v>
      </c>
      <c r="L131" s="116">
        <v>-10.76375404530744</v>
      </c>
      <c r="M131" s="115">
        <v>102.97</v>
      </c>
      <c r="N131" s="116">
        <v>4.157394294962573</v>
      </c>
      <c r="O131" s="115">
        <v>75.41</v>
      </c>
      <c r="P131" s="116">
        <v>-2.2300012965123805</v>
      </c>
      <c r="Q131" s="115">
        <v>101.87</v>
      </c>
      <c r="R131" s="116">
        <v>1.2121212121212108</v>
      </c>
      <c r="S131" s="115"/>
      <c r="U131" s="115">
        <v>127.46</v>
      </c>
      <c r="V131" s="116">
        <v>5.121649484536078</v>
      </c>
      <c r="W131" s="115">
        <v>122.34</v>
      </c>
      <c r="X131" s="116">
        <v>1.1157946937763523</v>
      </c>
      <c r="Y131" s="115">
        <v>111.45</v>
      </c>
      <c r="Z131" s="116">
        <v>1.68795620437957</v>
      </c>
      <c r="AA131" s="115">
        <v>107.79</v>
      </c>
      <c r="AB131" s="116">
        <v>-0.9192021325489473</v>
      </c>
      <c r="AC131" s="115">
        <v>118.68</v>
      </c>
      <c r="AD131" s="116">
        <v>1.6792323509252982</v>
      </c>
      <c r="AE131" s="115">
        <v>118.56</v>
      </c>
      <c r="AF131" s="116">
        <v>1.9432502149613113</v>
      </c>
      <c r="AG131" s="115">
        <v>118.79</v>
      </c>
      <c r="AH131" s="116">
        <v>1.1581367623264918</v>
      </c>
    </row>
    <row r="132" spans="1:34" ht="12.75">
      <c r="A132" s="114"/>
      <c r="B132" s="120">
        <v>3</v>
      </c>
      <c r="C132" s="115">
        <v>113.38</v>
      </c>
      <c r="D132" s="116">
        <v>0.3718130311614746</v>
      </c>
      <c r="E132" s="115">
        <v>111.8</v>
      </c>
      <c r="F132" s="116">
        <v>0.035790980672863314</v>
      </c>
      <c r="G132" s="115">
        <v>87.49</v>
      </c>
      <c r="H132" s="116">
        <v>-2.4855104770396834</v>
      </c>
      <c r="I132" s="115"/>
      <c r="K132" s="115">
        <v>145.38</v>
      </c>
      <c r="L132" s="116">
        <v>-10.36991368680641</v>
      </c>
      <c r="M132" s="115">
        <v>105.76</v>
      </c>
      <c r="N132" s="116">
        <v>5.3071791297421065</v>
      </c>
      <c r="O132" s="115">
        <v>75.41</v>
      </c>
      <c r="P132" s="116">
        <v>-2.2300012965123805</v>
      </c>
      <c r="Q132" s="115">
        <v>104.39</v>
      </c>
      <c r="R132" s="116">
        <v>2.2729499363182204</v>
      </c>
      <c r="S132" s="115"/>
      <c r="U132" s="115">
        <v>127.46</v>
      </c>
      <c r="V132" s="116">
        <v>5.121649484536078</v>
      </c>
      <c r="W132" s="115">
        <v>123.13</v>
      </c>
      <c r="X132" s="116">
        <v>0.9179575444635607</v>
      </c>
      <c r="Y132" s="115">
        <v>112.11</v>
      </c>
      <c r="Z132" s="116">
        <v>0.2862510063511881</v>
      </c>
      <c r="AA132" s="115">
        <v>108.62</v>
      </c>
      <c r="AB132" s="116">
        <v>0.3418013856812975</v>
      </c>
      <c r="AC132" s="115">
        <v>119.05</v>
      </c>
      <c r="AD132" s="116">
        <v>1.813050543059942</v>
      </c>
      <c r="AE132" s="115">
        <v>118.56</v>
      </c>
      <c r="AF132" s="116">
        <v>1.9432502149613113</v>
      </c>
      <c r="AG132" s="115">
        <v>119.54</v>
      </c>
      <c r="AH132" s="116">
        <v>1.3136706500550992</v>
      </c>
    </row>
    <row r="133" spans="1:34" ht="12.75">
      <c r="A133" s="114"/>
      <c r="B133" s="120">
        <v>4</v>
      </c>
      <c r="C133" s="115">
        <v>113.76</v>
      </c>
      <c r="D133" s="116">
        <v>2.6807473598700233</v>
      </c>
      <c r="E133" s="115">
        <v>112.06</v>
      </c>
      <c r="F133" s="116">
        <v>2.9017447199265347</v>
      </c>
      <c r="G133" s="115">
        <v>87.49</v>
      </c>
      <c r="H133" s="116">
        <v>-2.4855104770396834</v>
      </c>
      <c r="I133" s="115"/>
      <c r="K133" s="115">
        <v>148.08</v>
      </c>
      <c r="L133" s="116">
        <v>7.180081065431396</v>
      </c>
      <c r="M133" s="115">
        <v>105.76</v>
      </c>
      <c r="N133" s="116">
        <v>5.3071791297421065</v>
      </c>
      <c r="O133" s="115">
        <v>75.41</v>
      </c>
      <c r="P133" s="116">
        <v>-2.2300012965123805</v>
      </c>
      <c r="Q133" s="115">
        <v>104.23</v>
      </c>
      <c r="R133" s="116">
        <v>2.216338138668241</v>
      </c>
      <c r="S133" s="115"/>
      <c r="U133" s="115">
        <v>127.54</v>
      </c>
      <c r="V133" s="116">
        <v>3.346568349404432</v>
      </c>
      <c r="W133" s="115">
        <v>123.92</v>
      </c>
      <c r="X133" s="116">
        <v>1.4739600393055987</v>
      </c>
      <c r="Y133" s="115">
        <v>112.11</v>
      </c>
      <c r="Z133" s="116">
        <v>0.30419611702603866</v>
      </c>
      <c r="AA133" s="115">
        <v>108.69</v>
      </c>
      <c r="AB133" s="116">
        <v>1.6459365940334714</v>
      </c>
      <c r="AC133" s="115">
        <v>119.73</v>
      </c>
      <c r="AD133" s="116">
        <v>2.298359535201638</v>
      </c>
      <c r="AE133" s="115">
        <v>119</v>
      </c>
      <c r="AF133" s="116">
        <v>2.268820900653146</v>
      </c>
      <c r="AG133" s="115">
        <v>120.48</v>
      </c>
      <c r="AH133" s="116">
        <v>1.9461837874428813</v>
      </c>
    </row>
    <row r="134" spans="1:34" ht="12.75">
      <c r="A134" s="114"/>
      <c r="B134" s="120">
        <v>5</v>
      </c>
      <c r="C134" s="115">
        <v>114.42</v>
      </c>
      <c r="D134" s="116">
        <v>3.5850081477457976</v>
      </c>
      <c r="E134" s="115">
        <v>112.91</v>
      </c>
      <c r="F134" s="116">
        <v>4.093297685996125</v>
      </c>
      <c r="G134" s="115">
        <v>90.23</v>
      </c>
      <c r="H134" s="116">
        <v>-3.290460878885309</v>
      </c>
      <c r="I134" s="115"/>
      <c r="K134" s="115">
        <v>150.95</v>
      </c>
      <c r="L134" s="116">
        <v>12.180439952437563</v>
      </c>
      <c r="M134" s="115">
        <v>105.76</v>
      </c>
      <c r="N134" s="116">
        <v>5.3071791297421065</v>
      </c>
      <c r="O134" s="115">
        <v>82.11</v>
      </c>
      <c r="P134" s="116">
        <v>0.04873888144267851</v>
      </c>
      <c r="Q134" s="115">
        <v>104.24</v>
      </c>
      <c r="R134" s="116">
        <v>2.7298708978023023</v>
      </c>
      <c r="S134" s="115"/>
      <c r="U134" s="115">
        <v>127.54</v>
      </c>
      <c r="V134" s="116">
        <v>3.204402006797223</v>
      </c>
      <c r="W134" s="115">
        <v>124.15</v>
      </c>
      <c r="X134" s="116">
        <v>1.4711892112791267</v>
      </c>
      <c r="Y134" s="115">
        <v>112.31</v>
      </c>
      <c r="Z134" s="116">
        <v>0.7083931133429038</v>
      </c>
      <c r="AA134" s="115">
        <v>109.42</v>
      </c>
      <c r="AB134" s="116">
        <v>2.95445991719985</v>
      </c>
      <c r="AC134" s="115">
        <v>119.98</v>
      </c>
      <c r="AD134" s="116">
        <v>2.520721182602754</v>
      </c>
      <c r="AE134" s="115">
        <v>119</v>
      </c>
      <c r="AF134" s="116">
        <v>2.268820900653146</v>
      </c>
      <c r="AG134" s="115">
        <v>120.98</v>
      </c>
      <c r="AH134" s="116">
        <v>2.395260262378331</v>
      </c>
    </row>
    <row r="135" spans="1:34" ht="12.75">
      <c r="A135" s="114"/>
      <c r="B135" s="120">
        <v>6</v>
      </c>
      <c r="C135" s="115">
        <v>114.48</v>
      </c>
      <c r="D135" s="116">
        <v>3.386616093199675</v>
      </c>
      <c r="E135" s="115">
        <v>112.76</v>
      </c>
      <c r="F135" s="116">
        <v>3.6301810495358913</v>
      </c>
      <c r="G135" s="115">
        <v>90.23</v>
      </c>
      <c r="H135" s="116">
        <v>-3.290460878885309</v>
      </c>
      <c r="I135" s="115"/>
      <c r="K135" s="115">
        <v>150.35</v>
      </c>
      <c r="L135" s="116">
        <v>9.576561475111133</v>
      </c>
      <c r="M135" s="115">
        <v>105.76</v>
      </c>
      <c r="N135" s="116">
        <v>5.3071791297421065</v>
      </c>
      <c r="O135" s="115">
        <v>82.11</v>
      </c>
      <c r="P135" s="116">
        <v>0.04873888144267851</v>
      </c>
      <c r="Q135" s="115">
        <v>104.24</v>
      </c>
      <c r="R135" s="116">
        <v>2.689390207861284</v>
      </c>
      <c r="S135" s="115"/>
      <c r="U135" s="115">
        <v>127.54</v>
      </c>
      <c r="V135" s="116">
        <v>3.204402006797223</v>
      </c>
      <c r="W135" s="115">
        <v>124.6</v>
      </c>
      <c r="X135" s="116">
        <v>1.8389865140988966</v>
      </c>
      <c r="Y135" s="115">
        <v>111.94</v>
      </c>
      <c r="Z135" s="116">
        <v>0.5569529284944346</v>
      </c>
      <c r="AA135" s="115">
        <v>109.1</v>
      </c>
      <c r="AB135" s="116">
        <v>2.4605559729526583</v>
      </c>
      <c r="AC135" s="115">
        <v>120.53</v>
      </c>
      <c r="AD135" s="116">
        <v>2.9467031089853117</v>
      </c>
      <c r="AE135" s="115">
        <v>119</v>
      </c>
      <c r="AF135" s="116">
        <v>2.268820900653146</v>
      </c>
      <c r="AG135" s="115">
        <v>122.12</v>
      </c>
      <c r="AH135" s="116">
        <v>3.2465336489685517</v>
      </c>
    </row>
    <row r="136" spans="1:34" ht="12.75">
      <c r="A136" s="114"/>
      <c r="B136" s="120">
        <v>7</v>
      </c>
      <c r="C136" s="115">
        <v>114.44</v>
      </c>
      <c r="D136" s="116">
        <v>3.8287062239158036</v>
      </c>
      <c r="E136" s="115">
        <v>112</v>
      </c>
      <c r="F136" s="116">
        <v>3.6557149467838994</v>
      </c>
      <c r="G136" s="115">
        <v>90.23</v>
      </c>
      <c r="H136" s="116">
        <v>-3.290460878885309</v>
      </c>
      <c r="I136" s="115"/>
      <c r="K136" s="115">
        <v>154.52</v>
      </c>
      <c r="L136" s="116">
        <v>9.931701764371093</v>
      </c>
      <c r="M136" s="115">
        <v>96.72</v>
      </c>
      <c r="N136" s="116">
        <v>2.1330517423442408</v>
      </c>
      <c r="O136" s="115">
        <v>82.11</v>
      </c>
      <c r="P136" s="116">
        <v>0.04873888144267851</v>
      </c>
      <c r="Q136" s="115">
        <v>103.63</v>
      </c>
      <c r="R136" s="116">
        <v>3.6092781443711255</v>
      </c>
      <c r="S136" s="115"/>
      <c r="U136" s="115">
        <v>128.13</v>
      </c>
      <c r="V136" s="116">
        <v>4.026954615571968</v>
      </c>
      <c r="W136" s="115">
        <v>125.16</v>
      </c>
      <c r="X136" s="116">
        <v>2.296689824274624</v>
      </c>
      <c r="Y136" s="115">
        <v>111.91</v>
      </c>
      <c r="Z136" s="116">
        <v>0.6023013304566718</v>
      </c>
      <c r="AA136" s="115">
        <v>109.71</v>
      </c>
      <c r="AB136" s="116">
        <v>2.77283372365339</v>
      </c>
      <c r="AC136" s="115">
        <v>122.12</v>
      </c>
      <c r="AD136" s="116">
        <v>4.011583340430976</v>
      </c>
      <c r="AE136" s="115">
        <v>120.68</v>
      </c>
      <c r="AF136" s="116">
        <v>3.304228727957553</v>
      </c>
      <c r="AG136" s="115">
        <v>123.62</v>
      </c>
      <c r="AH136" s="116">
        <v>4.417602838077544</v>
      </c>
    </row>
    <row r="137" spans="1:34" ht="12.75">
      <c r="A137" s="114"/>
      <c r="B137" s="120">
        <v>8</v>
      </c>
      <c r="C137" s="115">
        <v>114.62</v>
      </c>
      <c r="D137" s="116">
        <v>3.6909715939931225</v>
      </c>
      <c r="E137" s="115">
        <v>112.41</v>
      </c>
      <c r="F137" s="116">
        <v>3.6514522821576705</v>
      </c>
      <c r="G137" s="115">
        <v>90.23</v>
      </c>
      <c r="H137" s="116">
        <v>-3.290460878885309</v>
      </c>
      <c r="I137" s="115"/>
      <c r="K137" s="115">
        <v>160.45</v>
      </c>
      <c r="L137" s="116">
        <v>13.040721431590807</v>
      </c>
      <c r="M137" s="115">
        <v>96.56</v>
      </c>
      <c r="N137" s="116">
        <v>1.9640971488912349</v>
      </c>
      <c r="O137" s="115">
        <v>82.11</v>
      </c>
      <c r="P137" s="116">
        <v>0.04873888144267851</v>
      </c>
      <c r="Q137" s="115">
        <v>102.58</v>
      </c>
      <c r="R137" s="116">
        <v>2.8989868592637182</v>
      </c>
      <c r="S137" s="115"/>
      <c r="U137" s="115">
        <v>128.13</v>
      </c>
      <c r="V137" s="116">
        <v>1.7550825921219773</v>
      </c>
      <c r="W137" s="115">
        <v>125.73</v>
      </c>
      <c r="X137" s="116">
        <v>2.670259676629112</v>
      </c>
      <c r="Y137" s="115">
        <v>111.91</v>
      </c>
      <c r="Z137" s="116">
        <v>0.5751774961804625</v>
      </c>
      <c r="AA137" s="115">
        <v>110.18</v>
      </c>
      <c r="AB137" s="116">
        <v>2.8662123051069064</v>
      </c>
      <c r="AC137" s="115">
        <v>121.77</v>
      </c>
      <c r="AD137" s="116">
        <v>3.6781609195402245</v>
      </c>
      <c r="AE137" s="115">
        <v>120.68</v>
      </c>
      <c r="AF137" s="116">
        <v>3.304228727957553</v>
      </c>
      <c r="AG137" s="115">
        <v>122.92</v>
      </c>
      <c r="AH137" s="116">
        <v>3.7212049616066127</v>
      </c>
    </row>
    <row r="138" spans="1:34" ht="12.75">
      <c r="A138" s="114"/>
      <c r="B138" s="120">
        <v>9</v>
      </c>
      <c r="C138" s="115">
        <v>114.19</v>
      </c>
      <c r="D138" s="116">
        <v>3.9035486806187367</v>
      </c>
      <c r="E138" s="115">
        <v>111.77</v>
      </c>
      <c r="F138" s="116">
        <v>3.875464684014872</v>
      </c>
      <c r="G138" s="115">
        <v>90.23</v>
      </c>
      <c r="H138" s="116">
        <v>-3.290460878885309</v>
      </c>
      <c r="I138" s="115"/>
      <c r="K138" s="115">
        <v>161</v>
      </c>
      <c r="L138" s="116">
        <v>17.150549370588656</v>
      </c>
      <c r="M138" s="115">
        <v>97.39</v>
      </c>
      <c r="N138" s="116">
        <v>-0.061570035915856615</v>
      </c>
      <c r="O138" s="115">
        <v>82.11</v>
      </c>
      <c r="P138" s="116">
        <v>0.04873888144267851</v>
      </c>
      <c r="Q138" s="115">
        <v>99.45</v>
      </c>
      <c r="R138" s="116">
        <v>2.2306743421052646</v>
      </c>
      <c r="S138" s="115"/>
      <c r="U138" s="115">
        <v>128.15</v>
      </c>
      <c r="V138" s="116">
        <v>1.7709656925031798</v>
      </c>
      <c r="W138" s="115">
        <v>125.84</v>
      </c>
      <c r="X138" s="116">
        <v>2.567446409650343</v>
      </c>
      <c r="Y138" s="115">
        <v>111.1</v>
      </c>
      <c r="Z138" s="116">
        <v>-0.08094253080313284</v>
      </c>
      <c r="AA138" s="115">
        <v>110.39</v>
      </c>
      <c r="AB138" s="116">
        <v>3.5165041260315077</v>
      </c>
      <c r="AC138" s="115">
        <v>121.84</v>
      </c>
      <c r="AD138" s="116">
        <v>3.693617021276599</v>
      </c>
      <c r="AE138" s="115">
        <v>120.68</v>
      </c>
      <c r="AF138" s="116">
        <v>3.304228727957553</v>
      </c>
      <c r="AG138" s="115">
        <v>123.04</v>
      </c>
      <c r="AH138" s="116">
        <v>3.7086985839514544</v>
      </c>
    </row>
    <row r="139" spans="1:34" ht="12.75">
      <c r="A139" s="114"/>
      <c r="B139" s="120"/>
      <c r="C139" s="115"/>
      <c r="E139" s="115"/>
      <c r="G139" s="115"/>
      <c r="I139" s="115"/>
      <c r="K139" s="115"/>
      <c r="M139" s="115"/>
      <c r="O139" s="115"/>
      <c r="Q139" s="115"/>
      <c r="S139" s="115"/>
      <c r="U139" s="115"/>
      <c r="W139" s="115"/>
      <c r="Y139" s="115"/>
      <c r="AA139" s="115"/>
      <c r="AC139" s="115"/>
      <c r="AE139" s="115"/>
      <c r="AF139" s="116"/>
      <c r="AG139" s="115"/>
      <c r="AH139" s="116"/>
    </row>
    <row r="140" spans="1:34" ht="12.75">
      <c r="A140" s="114"/>
      <c r="B140" s="120"/>
      <c r="C140" s="115"/>
      <c r="E140" s="115"/>
      <c r="G140" s="115"/>
      <c r="I140" s="115"/>
      <c r="K140" s="115"/>
      <c r="M140" s="115"/>
      <c r="O140" s="115"/>
      <c r="Q140" s="115"/>
      <c r="S140" s="115"/>
      <c r="U140" s="115"/>
      <c r="W140" s="115"/>
      <c r="Y140" s="115"/>
      <c r="AA140" s="115"/>
      <c r="AC140" s="115"/>
      <c r="AE140" s="115"/>
      <c r="AF140" s="116"/>
      <c r="AG140" s="115"/>
      <c r="AH140" s="116"/>
    </row>
    <row r="141" spans="1:34" ht="12.75">
      <c r="A141" s="114"/>
      <c r="B141" s="120"/>
      <c r="C141" s="115"/>
      <c r="E141" s="115"/>
      <c r="G141" s="115"/>
      <c r="I141" s="115"/>
      <c r="K141" s="115"/>
      <c r="M141" s="115"/>
      <c r="O141" s="115"/>
      <c r="Q141" s="115"/>
      <c r="S141" s="115"/>
      <c r="U141" s="115"/>
      <c r="W141" s="115"/>
      <c r="Y141" s="115"/>
      <c r="AA141" s="115"/>
      <c r="AC141" s="115"/>
      <c r="AE141" s="115"/>
      <c r="AF141" s="116"/>
      <c r="AG141" s="115"/>
      <c r="AH141" s="116"/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100.85</v>
      </c>
      <c r="F6" s="76">
        <v>101.22</v>
      </c>
      <c r="G6" s="76">
        <v>102.42</v>
      </c>
      <c r="H6" s="76">
        <v>102.75</v>
      </c>
      <c r="I6" s="76">
        <v>102.8</v>
      </c>
      <c r="J6" s="76">
        <v>102.3</v>
      </c>
      <c r="K6" s="76">
        <v>100.91</v>
      </c>
      <c r="L6" s="76">
        <v>101.09</v>
      </c>
      <c r="M6" s="76">
        <v>101.42</v>
      </c>
      <c r="N6" s="76">
        <v>100.96</v>
      </c>
      <c r="O6" s="76">
        <v>100.43</v>
      </c>
      <c r="P6" s="77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94.5</v>
      </c>
      <c r="F7" s="34">
        <v>94.5</v>
      </c>
      <c r="G7" s="34">
        <v>98.65</v>
      </c>
      <c r="H7" s="34">
        <v>98.65</v>
      </c>
      <c r="I7" s="34">
        <v>102.66</v>
      </c>
      <c r="J7" s="34">
        <v>102.66</v>
      </c>
      <c r="K7" s="34">
        <v>102.66</v>
      </c>
      <c r="L7" s="34">
        <v>102.66</v>
      </c>
      <c r="M7" s="34">
        <v>102.66</v>
      </c>
      <c r="N7" s="34">
        <v>87.1</v>
      </c>
      <c r="O7" s="34">
        <v>87.1</v>
      </c>
      <c r="P7" s="35">
        <v>89.58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88.97</v>
      </c>
      <c r="F8" s="34">
        <v>89.36</v>
      </c>
      <c r="G8" s="34">
        <v>93.55</v>
      </c>
      <c r="H8" s="34">
        <v>93.72</v>
      </c>
      <c r="I8" s="34">
        <v>94.18</v>
      </c>
      <c r="J8" s="34">
        <v>90.77</v>
      </c>
      <c r="K8" s="34">
        <v>91.85</v>
      </c>
      <c r="L8" s="34">
        <v>93.44</v>
      </c>
      <c r="M8" s="34">
        <v>97.09</v>
      </c>
      <c r="N8" s="34">
        <v>98.04</v>
      </c>
      <c r="O8" s="34">
        <v>92.09</v>
      </c>
      <c r="P8" s="35">
        <v>96.92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104.69</v>
      </c>
      <c r="F9" s="34">
        <v>104.69</v>
      </c>
      <c r="G9" s="34">
        <v>105.15</v>
      </c>
      <c r="H9" s="34">
        <v>105.15</v>
      </c>
      <c r="I9" s="34">
        <v>105.31</v>
      </c>
      <c r="J9" s="34">
        <v>105.62</v>
      </c>
      <c r="K9" s="34">
        <v>105.62</v>
      </c>
      <c r="L9" s="34">
        <v>106.71</v>
      </c>
      <c r="M9" s="34">
        <v>106.71</v>
      </c>
      <c r="N9" s="34">
        <v>106.86</v>
      </c>
      <c r="O9" s="34">
        <v>107.02</v>
      </c>
      <c r="P9" s="35">
        <v>107.64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77.83</v>
      </c>
      <c r="F10" s="34">
        <v>78.53</v>
      </c>
      <c r="G10" s="34">
        <v>85.46</v>
      </c>
      <c r="H10" s="34">
        <v>85.69</v>
      </c>
      <c r="I10" s="34">
        <v>86.38</v>
      </c>
      <c r="J10" s="34">
        <v>80.38</v>
      </c>
      <c r="K10" s="34">
        <v>82.22</v>
      </c>
      <c r="L10" s="34">
        <v>84.3</v>
      </c>
      <c r="M10" s="34">
        <v>90.53</v>
      </c>
      <c r="N10" s="34">
        <v>91.92</v>
      </c>
      <c r="O10" s="34">
        <v>81.76</v>
      </c>
      <c r="P10" s="35">
        <v>89.61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77.83</v>
      </c>
      <c r="F11" s="34">
        <v>78.53</v>
      </c>
      <c r="G11" s="34">
        <v>85.46</v>
      </c>
      <c r="H11" s="34">
        <v>85.69</v>
      </c>
      <c r="I11" s="34">
        <v>86.38</v>
      </c>
      <c r="J11" s="34">
        <v>80.38</v>
      </c>
      <c r="K11" s="34">
        <v>82.22</v>
      </c>
      <c r="L11" s="34">
        <v>84.3</v>
      </c>
      <c r="M11" s="34">
        <v>90.53</v>
      </c>
      <c r="N11" s="34">
        <v>91.92</v>
      </c>
      <c r="O11" s="34">
        <v>81.76</v>
      </c>
      <c r="P11" s="35">
        <v>89.61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104.53</v>
      </c>
      <c r="F12" s="34">
        <v>104.21</v>
      </c>
      <c r="G12" s="34">
        <v>103.9</v>
      </c>
      <c r="H12" s="34">
        <v>104.45</v>
      </c>
      <c r="I12" s="34">
        <v>104.52</v>
      </c>
      <c r="J12" s="34">
        <v>104.34</v>
      </c>
      <c r="K12" s="34">
        <v>104.31</v>
      </c>
      <c r="L12" s="34">
        <v>104.26</v>
      </c>
      <c r="M12" s="34">
        <v>104.31</v>
      </c>
      <c r="N12" s="34">
        <v>105.58</v>
      </c>
      <c r="O12" s="34">
        <v>104.68</v>
      </c>
      <c r="P12" s="35">
        <v>104.94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108.59</v>
      </c>
      <c r="F13" s="34">
        <v>109.63</v>
      </c>
      <c r="G13" s="34">
        <v>111.51</v>
      </c>
      <c r="H13" s="34">
        <v>112.36</v>
      </c>
      <c r="I13" s="34">
        <v>112.36</v>
      </c>
      <c r="J13" s="34">
        <v>112.36</v>
      </c>
      <c r="K13" s="34">
        <v>99.3</v>
      </c>
      <c r="L13" s="34">
        <v>100.03</v>
      </c>
      <c r="M13" s="34">
        <v>100.59</v>
      </c>
      <c r="N13" s="34">
        <v>101.42</v>
      </c>
      <c r="O13" s="34">
        <v>102.39</v>
      </c>
      <c r="P13" s="35">
        <v>102.81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113.9</v>
      </c>
      <c r="F14" s="34">
        <v>115.03</v>
      </c>
      <c r="G14" s="34">
        <v>117.28</v>
      </c>
      <c r="H14" s="34">
        <v>118.41</v>
      </c>
      <c r="I14" s="34">
        <v>118.41</v>
      </c>
      <c r="J14" s="34">
        <v>118.41</v>
      </c>
      <c r="K14" s="34">
        <v>101.18</v>
      </c>
      <c r="L14" s="34">
        <v>101.68</v>
      </c>
      <c r="M14" s="34">
        <v>102.19</v>
      </c>
      <c r="N14" s="34">
        <v>103.2</v>
      </c>
      <c r="O14" s="34">
        <v>104.21</v>
      </c>
      <c r="P14" s="35">
        <v>104.72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113.9</v>
      </c>
      <c r="F15" s="34">
        <v>115.03</v>
      </c>
      <c r="G15" s="34">
        <v>117.28</v>
      </c>
      <c r="H15" s="34">
        <v>118.41</v>
      </c>
      <c r="I15" s="34">
        <v>118.41</v>
      </c>
      <c r="J15" s="34">
        <v>118.41</v>
      </c>
      <c r="K15" s="34">
        <v>101.18</v>
      </c>
      <c r="L15" s="34">
        <v>101.68</v>
      </c>
      <c r="M15" s="34">
        <v>102.19</v>
      </c>
      <c r="N15" s="34">
        <v>103.2</v>
      </c>
      <c r="O15" s="34">
        <v>104.21</v>
      </c>
      <c r="P15" s="35">
        <v>104.72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108.47</v>
      </c>
      <c r="F18" s="34">
        <v>109.65</v>
      </c>
      <c r="G18" s="34">
        <v>111.74</v>
      </c>
      <c r="H18" s="34">
        <v>112.67</v>
      </c>
      <c r="I18" s="34">
        <v>112.67</v>
      </c>
      <c r="J18" s="34">
        <v>112.67</v>
      </c>
      <c r="K18" s="34">
        <v>98.34</v>
      </c>
      <c r="L18" s="34">
        <v>98.81</v>
      </c>
      <c r="M18" s="34">
        <v>99.46</v>
      </c>
      <c r="N18" s="34">
        <v>100.38</v>
      </c>
      <c r="O18" s="34">
        <v>101.49</v>
      </c>
      <c r="P18" s="35">
        <v>101.96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108.47</v>
      </c>
      <c r="F21" s="34">
        <v>109.65</v>
      </c>
      <c r="G21" s="34">
        <v>111.74</v>
      </c>
      <c r="H21" s="34">
        <v>112.67</v>
      </c>
      <c r="I21" s="34">
        <v>112.67</v>
      </c>
      <c r="J21" s="34">
        <v>112.67</v>
      </c>
      <c r="K21" s="34">
        <v>98.34</v>
      </c>
      <c r="L21" s="34">
        <v>98.81</v>
      </c>
      <c r="M21" s="34">
        <v>99.46</v>
      </c>
      <c r="N21" s="34">
        <v>100.38</v>
      </c>
      <c r="O21" s="34">
        <v>101.49</v>
      </c>
      <c r="P21" s="35">
        <v>101.96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92.61</v>
      </c>
      <c r="F23" s="34">
        <v>92.61</v>
      </c>
      <c r="G23" s="34">
        <v>92.61</v>
      </c>
      <c r="H23" s="34">
        <v>92.61</v>
      </c>
      <c r="I23" s="34">
        <v>96.76</v>
      </c>
      <c r="J23" s="34">
        <v>96.47</v>
      </c>
      <c r="K23" s="34">
        <v>96.47</v>
      </c>
      <c r="L23" s="34">
        <v>96.47</v>
      </c>
      <c r="M23" s="34">
        <v>96.47</v>
      </c>
      <c r="N23" s="34">
        <v>96.47</v>
      </c>
      <c r="O23" s="34">
        <v>96.47</v>
      </c>
      <c r="P23" s="35">
        <v>86.88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95.56</v>
      </c>
      <c r="F24" s="34">
        <v>95.56</v>
      </c>
      <c r="G24" s="34">
        <v>95.56</v>
      </c>
      <c r="H24" s="34">
        <v>95.56</v>
      </c>
      <c r="I24" s="34">
        <v>100.78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92.63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99.67</v>
      </c>
      <c r="F25" s="34">
        <v>99.67</v>
      </c>
      <c r="G25" s="34">
        <v>99.67</v>
      </c>
      <c r="H25" s="34">
        <v>99.67</v>
      </c>
      <c r="I25" s="34">
        <v>105.62</v>
      </c>
      <c r="J25" s="34">
        <v>102.64</v>
      </c>
      <c r="K25" s="34">
        <v>102.64</v>
      </c>
      <c r="L25" s="34">
        <v>102.64</v>
      </c>
      <c r="M25" s="34">
        <v>102.64</v>
      </c>
      <c r="N25" s="34">
        <v>102.64</v>
      </c>
      <c r="O25" s="34">
        <v>102.64</v>
      </c>
      <c r="P25" s="35">
        <v>87.79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90.68</v>
      </c>
      <c r="F26" s="34">
        <v>90.68</v>
      </c>
      <c r="G26" s="34">
        <v>90.68</v>
      </c>
      <c r="H26" s="34">
        <v>90.68</v>
      </c>
      <c r="I26" s="34">
        <v>94.15</v>
      </c>
      <c r="J26" s="34">
        <v>93.73</v>
      </c>
      <c r="K26" s="34">
        <v>93.73</v>
      </c>
      <c r="L26" s="34">
        <v>93.73</v>
      </c>
      <c r="M26" s="34">
        <v>93.73</v>
      </c>
      <c r="N26" s="34">
        <v>93.73</v>
      </c>
      <c r="O26" s="34">
        <v>93.73</v>
      </c>
      <c r="P26" s="35">
        <v>84.67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91.76</v>
      </c>
      <c r="F27" s="34">
        <v>91.76</v>
      </c>
      <c r="G27" s="34">
        <v>91.76</v>
      </c>
      <c r="H27" s="34">
        <v>91.76</v>
      </c>
      <c r="I27" s="34">
        <v>97.27</v>
      </c>
      <c r="J27" s="34">
        <v>97.27</v>
      </c>
      <c r="K27" s="34">
        <v>97.27</v>
      </c>
      <c r="L27" s="34">
        <v>97.27</v>
      </c>
      <c r="M27" s="34">
        <v>97.27</v>
      </c>
      <c r="N27" s="34">
        <v>97.27</v>
      </c>
      <c r="O27" s="34">
        <v>97.27</v>
      </c>
      <c r="P27" s="35">
        <v>86.35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104.93</v>
      </c>
      <c r="F28" s="34">
        <v>104.91</v>
      </c>
      <c r="G28" s="34">
        <v>104.65</v>
      </c>
      <c r="H28" s="34">
        <v>104.81</v>
      </c>
      <c r="I28" s="34">
        <v>104.81</v>
      </c>
      <c r="J28" s="34">
        <v>104.69</v>
      </c>
      <c r="K28" s="34">
        <v>104.69</v>
      </c>
      <c r="L28" s="34">
        <v>104.74</v>
      </c>
      <c r="M28" s="34">
        <v>104.84</v>
      </c>
      <c r="N28" s="34">
        <v>104.84</v>
      </c>
      <c r="O28" s="34">
        <v>105.02</v>
      </c>
      <c r="P28" s="35">
        <v>105.21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104.37</v>
      </c>
      <c r="G29" s="34">
        <v>105.14</v>
      </c>
      <c r="H29" s="34">
        <v>104.81</v>
      </c>
      <c r="I29" s="34">
        <v>103.99</v>
      </c>
      <c r="J29" s="34">
        <v>103.85</v>
      </c>
      <c r="K29" s="34">
        <v>103.78</v>
      </c>
      <c r="L29" s="34">
        <v>103.57</v>
      </c>
      <c r="M29" s="34">
        <v>102.52</v>
      </c>
      <c r="N29" s="34">
        <v>102.3</v>
      </c>
      <c r="O29" s="34">
        <v>102.97</v>
      </c>
      <c r="P29" s="35">
        <v>103.62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96.51</v>
      </c>
      <c r="F30" s="34">
        <v>98.24</v>
      </c>
      <c r="G30" s="34">
        <v>94.73</v>
      </c>
      <c r="H30" s="34">
        <v>89.87</v>
      </c>
      <c r="I30" s="34">
        <v>84.39</v>
      </c>
      <c r="J30" s="34">
        <v>82.29</v>
      </c>
      <c r="K30" s="34">
        <v>84.95</v>
      </c>
      <c r="L30" s="34">
        <v>81.77</v>
      </c>
      <c r="M30" s="34">
        <v>81.8</v>
      </c>
      <c r="N30" s="34">
        <v>86.89</v>
      </c>
      <c r="O30" s="34">
        <v>88.28</v>
      </c>
      <c r="P30" s="35">
        <v>89.56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96.51</v>
      </c>
      <c r="F31" s="34">
        <v>98.24</v>
      </c>
      <c r="G31" s="34">
        <v>94.73</v>
      </c>
      <c r="H31" s="34">
        <v>89.87</v>
      </c>
      <c r="I31" s="34">
        <v>84.39</v>
      </c>
      <c r="J31" s="34">
        <v>82.29</v>
      </c>
      <c r="K31" s="34">
        <v>84.95</v>
      </c>
      <c r="L31" s="34">
        <v>81.77</v>
      </c>
      <c r="M31" s="34">
        <v>81.8</v>
      </c>
      <c r="N31" s="34">
        <v>86.89</v>
      </c>
      <c r="O31" s="34">
        <v>88.28</v>
      </c>
      <c r="P31" s="35">
        <v>89.56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104.2</v>
      </c>
      <c r="F35" s="34">
        <v>104.81</v>
      </c>
      <c r="G35" s="34">
        <v>105.9</v>
      </c>
      <c r="H35" s="34">
        <v>105.9</v>
      </c>
      <c r="I35" s="34">
        <v>105.41</v>
      </c>
      <c r="J35" s="34">
        <v>105.41</v>
      </c>
      <c r="K35" s="34">
        <v>105.15</v>
      </c>
      <c r="L35" s="34">
        <v>105.15</v>
      </c>
      <c r="M35" s="34">
        <v>104.02</v>
      </c>
      <c r="N35" s="34">
        <v>103.41</v>
      </c>
      <c r="O35" s="34">
        <v>104.03</v>
      </c>
      <c r="P35" s="35">
        <v>104.64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100.06</v>
      </c>
      <c r="F36" s="34">
        <v>100.06</v>
      </c>
      <c r="G36" s="34">
        <v>101.38</v>
      </c>
      <c r="H36" s="34">
        <v>101.38</v>
      </c>
      <c r="I36" s="34">
        <v>101.38</v>
      </c>
      <c r="J36" s="34">
        <v>101.38</v>
      </c>
      <c r="K36" s="34">
        <v>101.38</v>
      </c>
      <c r="L36" s="34">
        <v>101.38</v>
      </c>
      <c r="M36" s="34">
        <v>100.94</v>
      </c>
      <c r="N36" s="34">
        <v>100.94</v>
      </c>
      <c r="O36" s="34">
        <v>101.16</v>
      </c>
      <c r="P36" s="35">
        <v>101.16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98.31</v>
      </c>
      <c r="F37" s="34">
        <v>98.31</v>
      </c>
      <c r="G37" s="34">
        <v>99.27</v>
      </c>
      <c r="H37" s="34">
        <v>99.27</v>
      </c>
      <c r="I37" s="34">
        <v>99.27</v>
      </c>
      <c r="J37" s="34">
        <v>99.27</v>
      </c>
      <c r="K37" s="34">
        <v>99.27</v>
      </c>
      <c r="L37" s="34">
        <v>99.27</v>
      </c>
      <c r="M37" s="34">
        <v>97.51</v>
      </c>
      <c r="N37" s="34">
        <v>97.51</v>
      </c>
      <c r="O37" s="34">
        <v>98.08</v>
      </c>
      <c r="P37" s="35">
        <v>98.08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103.82</v>
      </c>
      <c r="F38" s="34">
        <v>103.82</v>
      </c>
      <c r="G38" s="34">
        <v>105.18</v>
      </c>
      <c r="H38" s="34">
        <v>105.18</v>
      </c>
      <c r="I38" s="34">
        <v>103.51</v>
      </c>
      <c r="J38" s="34">
        <v>103.51</v>
      </c>
      <c r="K38" s="34">
        <v>102.04</v>
      </c>
      <c r="L38" s="34">
        <v>102.04</v>
      </c>
      <c r="M38" s="34">
        <v>101.12</v>
      </c>
      <c r="N38" s="34">
        <v>101.12</v>
      </c>
      <c r="O38" s="34">
        <v>102.1</v>
      </c>
      <c r="P38" s="35">
        <v>102.1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105.99</v>
      </c>
      <c r="F39" s="34">
        <v>105.99</v>
      </c>
      <c r="G39" s="34">
        <v>107.67</v>
      </c>
      <c r="H39" s="34">
        <v>107.67</v>
      </c>
      <c r="I39" s="34">
        <v>107</v>
      </c>
      <c r="J39" s="34">
        <v>107</v>
      </c>
      <c r="K39" s="34">
        <v>107</v>
      </c>
      <c r="L39" s="34">
        <v>107</v>
      </c>
      <c r="M39" s="34">
        <v>106.07</v>
      </c>
      <c r="N39" s="34">
        <v>106.07</v>
      </c>
      <c r="O39" s="34">
        <v>107.08</v>
      </c>
      <c r="P39" s="35">
        <v>107.08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117.88</v>
      </c>
      <c r="F40" s="34">
        <v>121.48</v>
      </c>
      <c r="G40" s="34">
        <v>121.83</v>
      </c>
      <c r="H40" s="34">
        <v>121.83</v>
      </c>
      <c r="I40" s="34">
        <v>121.83</v>
      </c>
      <c r="J40" s="34">
        <v>121.83</v>
      </c>
      <c r="K40" s="34">
        <v>122.2</v>
      </c>
      <c r="L40" s="34">
        <v>122.2</v>
      </c>
      <c r="M40" s="34">
        <v>121.89</v>
      </c>
      <c r="N40" s="34">
        <v>118.29</v>
      </c>
      <c r="O40" s="34">
        <v>118.29</v>
      </c>
      <c r="P40" s="35">
        <v>121.89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109.23</v>
      </c>
      <c r="F41" s="34">
        <v>109.23</v>
      </c>
      <c r="G41" s="34">
        <v>109.23</v>
      </c>
      <c r="H41" s="34">
        <v>109.34</v>
      </c>
      <c r="I41" s="34">
        <v>108.06</v>
      </c>
      <c r="J41" s="34">
        <v>108.06</v>
      </c>
      <c r="K41" s="34">
        <v>107.95</v>
      </c>
      <c r="L41" s="34">
        <v>108.75</v>
      </c>
      <c r="M41" s="34">
        <v>108.75</v>
      </c>
      <c r="N41" s="34">
        <v>109.68</v>
      </c>
      <c r="O41" s="34">
        <v>109.68</v>
      </c>
      <c r="P41" s="35">
        <v>110.74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104.05</v>
      </c>
      <c r="F42" s="34">
        <v>104.05</v>
      </c>
      <c r="G42" s="34">
        <v>104.45</v>
      </c>
      <c r="H42" s="34">
        <v>105.45</v>
      </c>
      <c r="I42" s="34">
        <v>105.65</v>
      </c>
      <c r="J42" s="34">
        <v>105.85</v>
      </c>
      <c r="K42" s="34">
        <v>106.15</v>
      </c>
      <c r="L42" s="34">
        <v>106.25</v>
      </c>
      <c r="M42" s="34">
        <v>106.25</v>
      </c>
      <c r="N42" s="34">
        <v>106.35</v>
      </c>
      <c r="O42" s="34">
        <v>106.45</v>
      </c>
      <c r="P42" s="35">
        <v>106.45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98.99</v>
      </c>
      <c r="F43" s="36">
        <v>99.09</v>
      </c>
      <c r="G43" s="36">
        <v>99.41</v>
      </c>
      <c r="H43" s="36">
        <v>100.19</v>
      </c>
      <c r="I43" s="36">
        <v>100.21</v>
      </c>
      <c r="J43" s="36">
        <v>100.07</v>
      </c>
      <c r="K43" s="36">
        <v>100.19</v>
      </c>
      <c r="L43" s="36">
        <v>99.78</v>
      </c>
      <c r="M43" s="36">
        <v>100.03</v>
      </c>
      <c r="N43" s="36">
        <v>100</v>
      </c>
      <c r="O43" s="36">
        <v>99.67</v>
      </c>
      <c r="P43" s="37">
        <v>99.72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104.48</v>
      </c>
      <c r="F47" s="76">
        <v>104.58</v>
      </c>
      <c r="G47" s="76">
        <v>104.77</v>
      </c>
      <c r="H47" s="76">
        <v>105.35</v>
      </c>
      <c r="I47" s="76">
        <v>105.48</v>
      </c>
      <c r="J47" s="76">
        <v>105.56</v>
      </c>
      <c r="K47" s="76">
        <v>105.71</v>
      </c>
      <c r="L47" s="76">
        <v>105.67</v>
      </c>
      <c r="M47" s="76">
        <v>105.78</v>
      </c>
      <c r="N47" s="76">
        <v>106.34</v>
      </c>
      <c r="O47" s="76">
        <v>106.38</v>
      </c>
      <c r="P47" s="77">
        <v>106.34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105.71</v>
      </c>
      <c r="F48" s="34">
        <v>105.71</v>
      </c>
      <c r="G48" s="34">
        <v>105.71</v>
      </c>
      <c r="H48" s="34">
        <v>106.38</v>
      </c>
      <c r="I48" s="34">
        <v>106.4</v>
      </c>
      <c r="J48" s="34">
        <v>106.4</v>
      </c>
      <c r="K48" s="34">
        <v>106.4</v>
      </c>
      <c r="L48" s="34">
        <v>106.4</v>
      </c>
      <c r="M48" s="34">
        <v>106.4</v>
      </c>
      <c r="N48" s="34">
        <v>107.43</v>
      </c>
      <c r="O48" s="34">
        <v>107.43</v>
      </c>
      <c r="P48" s="35">
        <v>107.43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106.44</v>
      </c>
      <c r="F49" s="34">
        <v>106.44</v>
      </c>
      <c r="G49" s="34">
        <v>106.44</v>
      </c>
      <c r="H49" s="34">
        <v>107.44</v>
      </c>
      <c r="I49" s="34">
        <v>107.49</v>
      </c>
      <c r="J49" s="34">
        <v>107.49</v>
      </c>
      <c r="K49" s="34">
        <v>107.49</v>
      </c>
      <c r="L49" s="34">
        <v>107.49</v>
      </c>
      <c r="M49" s="34">
        <v>107.49</v>
      </c>
      <c r="N49" s="34">
        <v>109.55</v>
      </c>
      <c r="O49" s="34">
        <v>109.55</v>
      </c>
      <c r="P49" s="35">
        <v>109.55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104.78</v>
      </c>
      <c r="F51" s="34">
        <v>104.78</v>
      </c>
      <c r="G51" s="34">
        <v>104.78</v>
      </c>
      <c r="H51" s="34">
        <v>106.79</v>
      </c>
      <c r="I51" s="34">
        <v>106.79</v>
      </c>
      <c r="J51" s="34">
        <v>106.79</v>
      </c>
      <c r="K51" s="34">
        <v>106.79</v>
      </c>
      <c r="L51" s="34">
        <v>106.79</v>
      </c>
      <c r="M51" s="34">
        <v>106.79</v>
      </c>
      <c r="N51" s="34">
        <v>108.14</v>
      </c>
      <c r="O51" s="34">
        <v>108.14</v>
      </c>
      <c r="P51" s="35">
        <v>108.14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105.29</v>
      </c>
      <c r="F52" s="34">
        <v>105.29</v>
      </c>
      <c r="G52" s="34">
        <v>105.29</v>
      </c>
      <c r="H52" s="34">
        <v>106.18</v>
      </c>
      <c r="I52" s="34">
        <v>106.18</v>
      </c>
      <c r="J52" s="34">
        <v>106.18</v>
      </c>
      <c r="K52" s="34">
        <v>106.18</v>
      </c>
      <c r="L52" s="34">
        <v>106.18</v>
      </c>
      <c r="M52" s="34">
        <v>106.18</v>
      </c>
      <c r="N52" s="34">
        <v>106.74</v>
      </c>
      <c r="O52" s="34">
        <v>106.74</v>
      </c>
      <c r="P52" s="35">
        <v>106.74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108.47</v>
      </c>
      <c r="F53" s="34">
        <v>108.47</v>
      </c>
      <c r="G53" s="34">
        <v>108.47</v>
      </c>
      <c r="H53" s="34">
        <v>108.97</v>
      </c>
      <c r="I53" s="34">
        <v>109.1</v>
      </c>
      <c r="J53" s="34">
        <v>109.1</v>
      </c>
      <c r="K53" s="34">
        <v>109.1</v>
      </c>
      <c r="L53" s="34">
        <v>109.1</v>
      </c>
      <c r="M53" s="34">
        <v>109.1</v>
      </c>
      <c r="N53" s="34">
        <v>112.91</v>
      </c>
      <c r="O53" s="34">
        <v>112.91</v>
      </c>
      <c r="P53" s="35">
        <v>112.91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112.08</v>
      </c>
      <c r="F54" s="34">
        <v>112.08</v>
      </c>
      <c r="G54" s="34">
        <v>112.08</v>
      </c>
      <c r="H54" s="34">
        <v>112.08</v>
      </c>
      <c r="I54" s="34">
        <v>112.08</v>
      </c>
      <c r="J54" s="34">
        <v>112.08</v>
      </c>
      <c r="K54" s="34">
        <v>112.08</v>
      </c>
      <c r="L54" s="34">
        <v>112.08</v>
      </c>
      <c r="M54" s="34">
        <v>112.08</v>
      </c>
      <c r="N54" s="34">
        <v>122.47</v>
      </c>
      <c r="O54" s="34">
        <v>122.47</v>
      </c>
      <c r="P54" s="35">
        <v>122.47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104.73</v>
      </c>
      <c r="F55" s="34">
        <v>104.73</v>
      </c>
      <c r="G55" s="34">
        <v>104.73</v>
      </c>
      <c r="H55" s="34">
        <v>105.3</v>
      </c>
      <c r="I55" s="34">
        <v>105.79</v>
      </c>
      <c r="J55" s="34">
        <v>105.79</v>
      </c>
      <c r="K55" s="34">
        <v>105.79</v>
      </c>
      <c r="L55" s="34">
        <v>105.79</v>
      </c>
      <c r="M55" s="34">
        <v>105.79</v>
      </c>
      <c r="N55" s="34">
        <v>106.64</v>
      </c>
      <c r="O55" s="34">
        <v>106.64</v>
      </c>
      <c r="P55" s="35">
        <v>106.64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108.86</v>
      </c>
      <c r="F56" s="34">
        <v>108.86</v>
      </c>
      <c r="G56" s="34">
        <v>108.86</v>
      </c>
      <c r="H56" s="34">
        <v>109.53</v>
      </c>
      <c r="I56" s="34">
        <v>109.53</v>
      </c>
      <c r="J56" s="34">
        <v>109.53</v>
      </c>
      <c r="K56" s="34">
        <v>109.53</v>
      </c>
      <c r="L56" s="34">
        <v>109.53</v>
      </c>
      <c r="M56" s="34">
        <v>109.53</v>
      </c>
      <c r="N56" s="34">
        <v>112.16</v>
      </c>
      <c r="O56" s="34">
        <v>112.16</v>
      </c>
      <c r="P56" s="35">
        <v>112.16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105.04</v>
      </c>
      <c r="F57" s="34">
        <v>105.04</v>
      </c>
      <c r="G57" s="34">
        <v>105.04</v>
      </c>
      <c r="H57" s="34">
        <v>105.4</v>
      </c>
      <c r="I57" s="34">
        <v>105.4</v>
      </c>
      <c r="J57" s="34">
        <v>105.4</v>
      </c>
      <c r="K57" s="34">
        <v>105.4</v>
      </c>
      <c r="L57" s="34">
        <v>105.4</v>
      </c>
      <c r="M57" s="34">
        <v>105.4</v>
      </c>
      <c r="N57" s="34">
        <v>105.47</v>
      </c>
      <c r="O57" s="34">
        <v>105.47</v>
      </c>
      <c r="P57" s="35">
        <v>105.47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105.04</v>
      </c>
      <c r="F58" s="34">
        <v>105.04</v>
      </c>
      <c r="G58" s="34">
        <v>105.04</v>
      </c>
      <c r="H58" s="34">
        <v>105.4</v>
      </c>
      <c r="I58" s="34">
        <v>105.4</v>
      </c>
      <c r="J58" s="34">
        <v>105.4</v>
      </c>
      <c r="K58" s="34">
        <v>105.4</v>
      </c>
      <c r="L58" s="34">
        <v>105.4</v>
      </c>
      <c r="M58" s="34">
        <v>105.4</v>
      </c>
      <c r="N58" s="34">
        <v>105.47</v>
      </c>
      <c r="O58" s="34">
        <v>105.47</v>
      </c>
      <c r="P58" s="35">
        <v>105.47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103.24</v>
      </c>
      <c r="F60" s="34">
        <v>103.44</v>
      </c>
      <c r="G60" s="34">
        <v>103.84</v>
      </c>
      <c r="H60" s="34">
        <v>104.33</v>
      </c>
      <c r="I60" s="34">
        <v>104.55</v>
      </c>
      <c r="J60" s="34">
        <v>104.72</v>
      </c>
      <c r="K60" s="34">
        <v>105.02</v>
      </c>
      <c r="L60" s="34">
        <v>104.93</v>
      </c>
      <c r="M60" s="34">
        <v>105.15</v>
      </c>
      <c r="N60" s="34">
        <v>105.25</v>
      </c>
      <c r="O60" s="34">
        <v>105.33</v>
      </c>
      <c r="P60" s="35">
        <v>105.25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103.19</v>
      </c>
      <c r="F61" s="34">
        <v>103.39</v>
      </c>
      <c r="G61" s="34">
        <v>103.79</v>
      </c>
      <c r="H61" s="34">
        <v>104.29</v>
      </c>
      <c r="I61" s="34">
        <v>104.49</v>
      </c>
      <c r="J61" s="34">
        <v>104.69</v>
      </c>
      <c r="K61" s="34">
        <v>104.99</v>
      </c>
      <c r="L61" s="34">
        <v>104.89</v>
      </c>
      <c r="M61" s="34">
        <v>105.09</v>
      </c>
      <c r="N61" s="34">
        <v>105.19</v>
      </c>
      <c r="O61" s="34">
        <v>105.29</v>
      </c>
      <c r="P61" s="35">
        <v>105.19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104.3</v>
      </c>
      <c r="F63" s="36">
        <v>104.5</v>
      </c>
      <c r="G63" s="36">
        <v>104.8</v>
      </c>
      <c r="H63" s="36">
        <v>105.2</v>
      </c>
      <c r="I63" s="36">
        <v>105.8</v>
      </c>
      <c r="J63" s="36">
        <v>105.4</v>
      </c>
      <c r="K63" s="36">
        <v>105.7</v>
      </c>
      <c r="L63" s="36">
        <v>105.8</v>
      </c>
      <c r="M63" s="36">
        <v>106.4</v>
      </c>
      <c r="N63" s="36">
        <v>106.4</v>
      </c>
      <c r="O63" s="36">
        <v>106.2</v>
      </c>
      <c r="P63" s="37">
        <v>106.4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101.96</v>
      </c>
      <c r="F67" s="81">
        <v>102.24</v>
      </c>
      <c r="G67" s="81">
        <v>103.14</v>
      </c>
      <c r="H67" s="81">
        <v>103.54</v>
      </c>
      <c r="I67" s="81">
        <v>103.62</v>
      </c>
      <c r="J67" s="81">
        <v>103.3</v>
      </c>
      <c r="K67" s="81">
        <v>102.38</v>
      </c>
      <c r="L67" s="81">
        <v>102.49</v>
      </c>
      <c r="M67" s="81">
        <v>102.75</v>
      </c>
      <c r="N67" s="81">
        <v>102.6</v>
      </c>
      <c r="O67" s="81">
        <v>102.24</v>
      </c>
      <c r="P67" s="82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G43">
      <selection activeCell="P67" sqref="P67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102.14</v>
      </c>
      <c r="F6" s="76">
        <v>103.44</v>
      </c>
      <c r="G6" s="76">
        <v>104.76</v>
      </c>
      <c r="H6" s="76">
        <v>102.63</v>
      </c>
      <c r="I6" s="76">
        <v>102.36</v>
      </c>
      <c r="J6" s="76">
        <v>102.61</v>
      </c>
      <c r="K6" s="76">
        <v>101.83</v>
      </c>
      <c r="L6" s="76">
        <v>102.22</v>
      </c>
      <c r="M6" s="76">
        <v>101.48</v>
      </c>
      <c r="N6" s="76">
        <v>101.69</v>
      </c>
      <c r="O6" s="76">
        <v>102.6</v>
      </c>
      <c r="P6" s="77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90.52</v>
      </c>
      <c r="F7" s="34">
        <v>90.52</v>
      </c>
      <c r="G7" s="34">
        <v>93.57</v>
      </c>
      <c r="H7" s="34">
        <v>93.57</v>
      </c>
      <c r="I7" s="34">
        <v>96.89</v>
      </c>
      <c r="J7" s="34">
        <v>96.89</v>
      </c>
      <c r="K7" s="34">
        <v>96.89</v>
      </c>
      <c r="L7" s="34">
        <v>96.89</v>
      </c>
      <c r="M7" s="34">
        <v>96.89</v>
      </c>
      <c r="N7" s="34">
        <v>87.28</v>
      </c>
      <c r="O7" s="34">
        <v>87.28</v>
      </c>
      <c r="P7" s="35">
        <v>87.5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99.8</v>
      </c>
      <c r="F8" s="34">
        <v>107.96</v>
      </c>
      <c r="G8" s="34">
        <v>113.06</v>
      </c>
      <c r="H8" s="34">
        <v>97.57</v>
      </c>
      <c r="I8" s="34">
        <v>95.31</v>
      </c>
      <c r="J8" s="34">
        <v>97.01</v>
      </c>
      <c r="K8" s="34">
        <v>99.17</v>
      </c>
      <c r="L8" s="34">
        <v>100.1</v>
      </c>
      <c r="M8" s="34">
        <v>97.2</v>
      </c>
      <c r="N8" s="34">
        <v>101.25</v>
      </c>
      <c r="O8" s="34">
        <v>101.07</v>
      </c>
      <c r="P8" s="35">
        <v>98.82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110.12</v>
      </c>
      <c r="F9" s="34">
        <v>111.83</v>
      </c>
      <c r="G9" s="34">
        <v>114.01</v>
      </c>
      <c r="H9" s="34">
        <v>117.58</v>
      </c>
      <c r="I9" s="34">
        <v>118.04</v>
      </c>
      <c r="J9" s="34">
        <v>118.04</v>
      </c>
      <c r="K9" s="34">
        <v>118.2</v>
      </c>
      <c r="L9" s="34">
        <v>118.36</v>
      </c>
      <c r="M9" s="34">
        <v>118.36</v>
      </c>
      <c r="N9" s="34">
        <v>118.51</v>
      </c>
      <c r="O9" s="34">
        <v>119.13</v>
      </c>
      <c r="P9" s="35">
        <v>119.29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93.08</v>
      </c>
      <c r="F10" s="34">
        <v>106.01</v>
      </c>
      <c r="G10" s="34">
        <v>113.41</v>
      </c>
      <c r="H10" s="34">
        <v>84.76</v>
      </c>
      <c r="I10" s="34">
        <v>80.38</v>
      </c>
      <c r="J10" s="34">
        <v>83.38</v>
      </c>
      <c r="K10" s="34">
        <v>87.06</v>
      </c>
      <c r="L10" s="34">
        <v>88.46</v>
      </c>
      <c r="M10" s="34">
        <v>83.38</v>
      </c>
      <c r="N10" s="34">
        <v>90.08</v>
      </c>
      <c r="O10" s="34">
        <v>89.38</v>
      </c>
      <c r="P10" s="35">
        <v>85.46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93.08</v>
      </c>
      <c r="F11" s="34">
        <v>106.01</v>
      </c>
      <c r="G11" s="34">
        <v>113.41</v>
      </c>
      <c r="H11" s="34">
        <v>84.76</v>
      </c>
      <c r="I11" s="34">
        <v>80.38</v>
      </c>
      <c r="J11" s="34">
        <v>83.38</v>
      </c>
      <c r="K11" s="34">
        <v>87.06</v>
      </c>
      <c r="L11" s="34">
        <v>88.46</v>
      </c>
      <c r="M11" s="34">
        <v>83.38</v>
      </c>
      <c r="N11" s="34">
        <v>90.08</v>
      </c>
      <c r="O11" s="34">
        <v>89.38</v>
      </c>
      <c r="P11" s="35">
        <v>85.46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104.68</v>
      </c>
      <c r="F12" s="34">
        <v>104.72</v>
      </c>
      <c r="G12" s="34">
        <v>104.88</v>
      </c>
      <c r="H12" s="34">
        <v>105.15</v>
      </c>
      <c r="I12" s="34">
        <v>107.24</v>
      </c>
      <c r="J12" s="34">
        <v>106.37</v>
      </c>
      <c r="K12" s="34">
        <v>105.67</v>
      </c>
      <c r="L12" s="34">
        <v>106.61</v>
      </c>
      <c r="M12" s="34">
        <v>107.62</v>
      </c>
      <c r="N12" s="34">
        <v>108.83</v>
      </c>
      <c r="O12" s="34">
        <v>108.96</v>
      </c>
      <c r="P12" s="35">
        <v>108.81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103.92</v>
      </c>
      <c r="F13" s="34">
        <v>105.18</v>
      </c>
      <c r="G13" s="34">
        <v>106.97</v>
      </c>
      <c r="H13" s="34">
        <v>106.97</v>
      </c>
      <c r="I13" s="34">
        <v>106.97</v>
      </c>
      <c r="J13" s="34">
        <v>106.97</v>
      </c>
      <c r="K13" s="34">
        <v>100.96</v>
      </c>
      <c r="L13" s="34">
        <v>100.96</v>
      </c>
      <c r="M13" s="34">
        <v>103.84</v>
      </c>
      <c r="N13" s="34">
        <v>104.85</v>
      </c>
      <c r="O13" s="34">
        <v>106.3</v>
      </c>
      <c r="P13" s="35">
        <v>107.17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106.74</v>
      </c>
      <c r="F14" s="34">
        <v>108.27</v>
      </c>
      <c r="G14" s="34">
        <v>110.3</v>
      </c>
      <c r="H14" s="34">
        <v>110.3</v>
      </c>
      <c r="I14" s="34">
        <v>110.3</v>
      </c>
      <c r="J14" s="34">
        <v>110.3</v>
      </c>
      <c r="K14" s="34">
        <v>105.12</v>
      </c>
      <c r="L14" s="34">
        <v>105.12</v>
      </c>
      <c r="M14" s="34">
        <v>109.37</v>
      </c>
      <c r="N14" s="34">
        <v>110.46</v>
      </c>
      <c r="O14" s="34">
        <v>112.1</v>
      </c>
      <c r="P14" s="35">
        <v>113.19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106.74</v>
      </c>
      <c r="F15" s="34">
        <v>108.27</v>
      </c>
      <c r="G15" s="34">
        <v>110.3</v>
      </c>
      <c r="H15" s="34">
        <v>110.3</v>
      </c>
      <c r="I15" s="34">
        <v>110.3</v>
      </c>
      <c r="J15" s="34">
        <v>110.3</v>
      </c>
      <c r="K15" s="34">
        <v>105.12</v>
      </c>
      <c r="L15" s="34">
        <v>105.12</v>
      </c>
      <c r="M15" s="34">
        <v>109.37</v>
      </c>
      <c r="N15" s="34">
        <v>110.46</v>
      </c>
      <c r="O15" s="34">
        <v>112.1</v>
      </c>
      <c r="P15" s="35">
        <v>113.19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102.88</v>
      </c>
      <c r="F18" s="34">
        <v>104.28</v>
      </c>
      <c r="G18" s="34">
        <v>106.29</v>
      </c>
      <c r="H18" s="34">
        <v>106.29</v>
      </c>
      <c r="I18" s="34">
        <v>106.29</v>
      </c>
      <c r="J18" s="34">
        <v>106.29</v>
      </c>
      <c r="K18" s="34">
        <v>99.3</v>
      </c>
      <c r="L18" s="34">
        <v>99.3</v>
      </c>
      <c r="M18" s="34">
        <v>102.4</v>
      </c>
      <c r="N18" s="34">
        <v>103.54</v>
      </c>
      <c r="O18" s="34">
        <v>105.17</v>
      </c>
      <c r="P18" s="35">
        <v>106.14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102.88</v>
      </c>
      <c r="F21" s="34">
        <v>104.28</v>
      </c>
      <c r="G21" s="34">
        <v>106.29</v>
      </c>
      <c r="H21" s="34">
        <v>106.29</v>
      </c>
      <c r="I21" s="34">
        <v>106.29</v>
      </c>
      <c r="J21" s="34">
        <v>106.29</v>
      </c>
      <c r="K21" s="34">
        <v>99.3</v>
      </c>
      <c r="L21" s="34">
        <v>99.3</v>
      </c>
      <c r="M21" s="34">
        <v>102.4</v>
      </c>
      <c r="N21" s="34">
        <v>103.54</v>
      </c>
      <c r="O21" s="34">
        <v>105.17</v>
      </c>
      <c r="P21" s="35">
        <v>106.14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>
        <v>108.29</v>
      </c>
      <c r="L22" s="34">
        <v>108.29</v>
      </c>
      <c r="M22" s="34">
        <v>108.29</v>
      </c>
      <c r="N22" s="34">
        <v>108.29</v>
      </c>
      <c r="O22" s="34">
        <v>108.29</v>
      </c>
      <c r="P22" s="35">
        <v>108.29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86.88</v>
      </c>
      <c r="F23" s="34">
        <v>86.88</v>
      </c>
      <c r="G23" s="34">
        <v>86.88</v>
      </c>
      <c r="H23" s="34">
        <v>86.88</v>
      </c>
      <c r="I23" s="34">
        <v>92.35</v>
      </c>
      <c r="J23" s="34">
        <v>92.42</v>
      </c>
      <c r="K23" s="34">
        <v>92.42</v>
      </c>
      <c r="L23" s="34">
        <v>92.42</v>
      </c>
      <c r="M23" s="34">
        <v>92.42</v>
      </c>
      <c r="N23" s="34">
        <v>92.42</v>
      </c>
      <c r="O23" s="34">
        <v>92.42</v>
      </c>
      <c r="P23" s="35">
        <v>85.36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92.63</v>
      </c>
      <c r="F24" s="34">
        <v>92.63</v>
      </c>
      <c r="G24" s="34">
        <v>92.63</v>
      </c>
      <c r="H24" s="34">
        <v>92.63</v>
      </c>
      <c r="I24" s="34">
        <v>101.43</v>
      </c>
      <c r="J24" s="34">
        <v>101.43</v>
      </c>
      <c r="K24" s="34">
        <v>101.43</v>
      </c>
      <c r="L24" s="34">
        <v>101.43</v>
      </c>
      <c r="M24" s="34">
        <v>101.43</v>
      </c>
      <c r="N24" s="34">
        <v>101.43</v>
      </c>
      <c r="O24" s="34">
        <v>101.43</v>
      </c>
      <c r="P24" s="35">
        <v>92.33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87.78</v>
      </c>
      <c r="F25" s="34">
        <v>87.78</v>
      </c>
      <c r="G25" s="34">
        <v>87.78</v>
      </c>
      <c r="H25" s="34">
        <v>87.78</v>
      </c>
      <c r="I25" s="34">
        <v>95.66</v>
      </c>
      <c r="J25" s="34">
        <v>96.54</v>
      </c>
      <c r="K25" s="34">
        <v>96.54</v>
      </c>
      <c r="L25" s="34">
        <v>96.54</v>
      </c>
      <c r="M25" s="34">
        <v>96.54</v>
      </c>
      <c r="N25" s="34">
        <v>96.54</v>
      </c>
      <c r="O25" s="34">
        <v>96.54</v>
      </c>
      <c r="P25" s="35">
        <v>89.53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84.67</v>
      </c>
      <c r="F26" s="34">
        <v>84.67</v>
      </c>
      <c r="G26" s="34">
        <v>84.67</v>
      </c>
      <c r="H26" s="34">
        <v>84.67</v>
      </c>
      <c r="I26" s="34">
        <v>88.45</v>
      </c>
      <c r="J26" s="34">
        <v>88.45</v>
      </c>
      <c r="K26" s="34">
        <v>88.45</v>
      </c>
      <c r="L26" s="34">
        <v>88.45</v>
      </c>
      <c r="M26" s="34">
        <v>88.45</v>
      </c>
      <c r="N26" s="34">
        <v>88.45</v>
      </c>
      <c r="O26" s="34">
        <v>88.45</v>
      </c>
      <c r="P26" s="35">
        <v>81.21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86.35</v>
      </c>
      <c r="F27" s="34">
        <v>86.35</v>
      </c>
      <c r="G27" s="34">
        <v>86.35</v>
      </c>
      <c r="H27" s="34">
        <v>86.35</v>
      </c>
      <c r="I27" s="34">
        <v>95</v>
      </c>
      <c r="J27" s="34">
        <v>95</v>
      </c>
      <c r="K27" s="34">
        <v>95</v>
      </c>
      <c r="L27" s="34">
        <v>95</v>
      </c>
      <c r="M27" s="34">
        <v>95</v>
      </c>
      <c r="N27" s="34">
        <v>95</v>
      </c>
      <c r="O27" s="34">
        <v>95</v>
      </c>
      <c r="P27" s="35">
        <v>106.36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105.17</v>
      </c>
      <c r="F28" s="34">
        <v>105.38</v>
      </c>
      <c r="G28" s="34">
        <v>107.1</v>
      </c>
      <c r="H28" s="34">
        <v>107.08</v>
      </c>
      <c r="I28" s="34">
        <v>106.57</v>
      </c>
      <c r="J28" s="34">
        <v>106.17</v>
      </c>
      <c r="K28" s="34">
        <v>106.02</v>
      </c>
      <c r="L28" s="34">
        <v>106.07</v>
      </c>
      <c r="M28" s="34">
        <v>105.92</v>
      </c>
      <c r="N28" s="34">
        <v>105.92</v>
      </c>
      <c r="O28" s="34">
        <v>106.02</v>
      </c>
      <c r="P28" s="35">
        <v>106.13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103.46</v>
      </c>
      <c r="G29" s="34">
        <v>104.95</v>
      </c>
      <c r="H29" s="34">
        <v>104.8</v>
      </c>
      <c r="I29" s="34">
        <v>104.29</v>
      </c>
      <c r="J29" s="34">
        <v>104.27</v>
      </c>
      <c r="K29" s="34">
        <v>102.83</v>
      </c>
      <c r="L29" s="34">
        <v>102.52</v>
      </c>
      <c r="M29" s="34">
        <v>100.01</v>
      </c>
      <c r="N29" s="34">
        <v>100.33</v>
      </c>
      <c r="O29" s="34">
        <v>103.25</v>
      </c>
      <c r="P29" s="35">
        <v>103.39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89.82</v>
      </c>
      <c r="F30" s="34">
        <v>86.59</v>
      </c>
      <c r="G30" s="34">
        <v>84.8</v>
      </c>
      <c r="H30" s="34">
        <v>82.56</v>
      </c>
      <c r="I30" s="34">
        <v>83.64</v>
      </c>
      <c r="J30" s="34">
        <v>83.36</v>
      </c>
      <c r="K30" s="34">
        <v>81.93</v>
      </c>
      <c r="L30" s="34">
        <v>77.32</v>
      </c>
      <c r="M30" s="34">
        <v>76.72</v>
      </c>
      <c r="N30" s="34">
        <v>81.39</v>
      </c>
      <c r="O30" s="34">
        <v>83.27</v>
      </c>
      <c r="P30" s="35">
        <v>85.33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89.82</v>
      </c>
      <c r="F31" s="34">
        <v>86.59</v>
      </c>
      <c r="G31" s="34">
        <v>84.8</v>
      </c>
      <c r="H31" s="34">
        <v>82.56</v>
      </c>
      <c r="I31" s="34">
        <v>83.64</v>
      </c>
      <c r="J31" s="34">
        <v>83.36</v>
      </c>
      <c r="K31" s="34">
        <v>81.93</v>
      </c>
      <c r="L31" s="34">
        <v>77.32</v>
      </c>
      <c r="M31" s="34">
        <v>76.72</v>
      </c>
      <c r="N31" s="34">
        <v>81.39</v>
      </c>
      <c r="O31" s="34">
        <v>83.27</v>
      </c>
      <c r="P31" s="35">
        <v>85.33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104.68</v>
      </c>
      <c r="F35" s="34">
        <v>104.68</v>
      </c>
      <c r="G35" s="34">
        <v>106.41</v>
      </c>
      <c r="H35" s="34">
        <v>106.41</v>
      </c>
      <c r="I35" s="34">
        <v>105.79</v>
      </c>
      <c r="J35" s="34">
        <v>105.79</v>
      </c>
      <c r="K35" s="34">
        <v>104.34</v>
      </c>
      <c r="L35" s="34">
        <v>104.34</v>
      </c>
      <c r="M35" s="34">
        <v>101.7</v>
      </c>
      <c r="N35" s="34">
        <v>101.7</v>
      </c>
      <c r="O35" s="34">
        <v>104.69</v>
      </c>
      <c r="P35" s="35">
        <v>104.69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101.16</v>
      </c>
      <c r="F36" s="34">
        <v>101.16</v>
      </c>
      <c r="G36" s="34">
        <v>101.38</v>
      </c>
      <c r="H36" s="34">
        <v>101.38</v>
      </c>
      <c r="I36" s="34">
        <v>101.39</v>
      </c>
      <c r="J36" s="34">
        <v>101.39</v>
      </c>
      <c r="K36" s="34">
        <v>101.39</v>
      </c>
      <c r="L36" s="34">
        <v>101.39</v>
      </c>
      <c r="M36" s="34">
        <v>100.31</v>
      </c>
      <c r="N36" s="34">
        <v>100.31</v>
      </c>
      <c r="O36" s="34">
        <v>101.82</v>
      </c>
      <c r="P36" s="35">
        <v>101.82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98.08</v>
      </c>
      <c r="F37" s="34">
        <v>98.08</v>
      </c>
      <c r="G37" s="34">
        <v>99.77</v>
      </c>
      <c r="H37" s="34">
        <v>99.77</v>
      </c>
      <c r="I37" s="34">
        <v>99.77</v>
      </c>
      <c r="J37" s="34">
        <v>99.77</v>
      </c>
      <c r="K37" s="34">
        <v>99.77</v>
      </c>
      <c r="L37" s="34">
        <v>99.77</v>
      </c>
      <c r="M37" s="34">
        <v>97.84</v>
      </c>
      <c r="N37" s="34">
        <v>97.84</v>
      </c>
      <c r="O37" s="34">
        <v>101.38</v>
      </c>
      <c r="P37" s="35">
        <v>101.38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102.1</v>
      </c>
      <c r="F38" s="34">
        <v>102.1</v>
      </c>
      <c r="G38" s="34">
        <v>105.56</v>
      </c>
      <c r="H38" s="34">
        <v>105.56</v>
      </c>
      <c r="I38" s="34">
        <v>105.56</v>
      </c>
      <c r="J38" s="34">
        <v>105.56</v>
      </c>
      <c r="K38" s="34">
        <v>105.56</v>
      </c>
      <c r="L38" s="34">
        <v>105.56</v>
      </c>
      <c r="M38" s="34">
        <v>101.16</v>
      </c>
      <c r="N38" s="34">
        <v>101.16</v>
      </c>
      <c r="O38" s="34">
        <v>105.22</v>
      </c>
      <c r="P38" s="35">
        <v>105.22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107.33</v>
      </c>
      <c r="F39" s="34">
        <v>107.33</v>
      </c>
      <c r="G39" s="34">
        <v>109.01</v>
      </c>
      <c r="H39" s="34">
        <v>109.01</v>
      </c>
      <c r="I39" s="34">
        <v>109.01</v>
      </c>
      <c r="J39" s="34">
        <v>109.01</v>
      </c>
      <c r="K39" s="34">
        <v>109.01</v>
      </c>
      <c r="L39" s="34">
        <v>109.01</v>
      </c>
      <c r="M39" s="34">
        <v>103.89</v>
      </c>
      <c r="N39" s="34">
        <v>103.89</v>
      </c>
      <c r="O39" s="34">
        <v>107.59</v>
      </c>
      <c r="P39" s="35">
        <v>107.59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121.89</v>
      </c>
      <c r="F40" s="34">
        <v>121.89</v>
      </c>
      <c r="G40" s="34">
        <v>121.89</v>
      </c>
      <c r="H40" s="34">
        <v>121.89</v>
      </c>
      <c r="I40" s="34">
        <v>118.18</v>
      </c>
      <c r="J40" s="34">
        <v>118.18</v>
      </c>
      <c r="K40" s="34">
        <v>109.61</v>
      </c>
      <c r="L40" s="34">
        <v>109.61</v>
      </c>
      <c r="M40" s="34">
        <v>109.67</v>
      </c>
      <c r="N40" s="34">
        <v>109.67</v>
      </c>
      <c r="O40" s="34">
        <v>109.67</v>
      </c>
      <c r="P40" s="35">
        <v>109.67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111.09</v>
      </c>
      <c r="F41" s="34">
        <v>111.09</v>
      </c>
      <c r="G41" s="34">
        <v>111.09</v>
      </c>
      <c r="H41" s="34">
        <v>112.61</v>
      </c>
      <c r="I41" s="34">
        <v>112.8</v>
      </c>
      <c r="J41" s="34">
        <v>112.8</v>
      </c>
      <c r="K41" s="34">
        <v>112.38</v>
      </c>
      <c r="L41" s="34">
        <v>115.55</v>
      </c>
      <c r="M41" s="34">
        <v>115.55</v>
      </c>
      <c r="N41" s="34">
        <v>116.08</v>
      </c>
      <c r="O41" s="34">
        <v>116.08</v>
      </c>
      <c r="P41" s="35">
        <v>116.6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107.05</v>
      </c>
      <c r="F42" s="34">
        <v>107.25</v>
      </c>
      <c r="G42" s="34">
        <v>108.16</v>
      </c>
      <c r="H42" s="34">
        <v>108.26</v>
      </c>
      <c r="I42" s="34">
        <v>108.46</v>
      </c>
      <c r="J42" s="34">
        <v>108.56</v>
      </c>
      <c r="K42" s="34">
        <v>108.48</v>
      </c>
      <c r="L42" s="34">
        <v>108.56</v>
      </c>
      <c r="M42" s="34">
        <v>108.74</v>
      </c>
      <c r="N42" s="34">
        <v>108.26</v>
      </c>
      <c r="O42" s="34">
        <v>108.26</v>
      </c>
      <c r="P42" s="35">
        <v>108.16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100.95</v>
      </c>
      <c r="F43" s="36">
        <v>101.6</v>
      </c>
      <c r="G43" s="36">
        <v>101.24</v>
      </c>
      <c r="H43" s="36">
        <v>100.19</v>
      </c>
      <c r="I43" s="36">
        <v>99.64</v>
      </c>
      <c r="J43" s="36">
        <v>99.81</v>
      </c>
      <c r="K43" s="36">
        <v>100.03</v>
      </c>
      <c r="L43" s="36">
        <v>100.36</v>
      </c>
      <c r="M43" s="36">
        <v>99.96</v>
      </c>
      <c r="N43" s="36">
        <v>99.67</v>
      </c>
      <c r="O43" s="36">
        <v>99.85</v>
      </c>
      <c r="P43" s="37">
        <v>100.07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107.41</v>
      </c>
      <c r="F47" s="76">
        <v>107.56</v>
      </c>
      <c r="G47" s="76">
        <v>107.81</v>
      </c>
      <c r="H47" s="76">
        <v>107.96</v>
      </c>
      <c r="I47" s="76">
        <v>107.95</v>
      </c>
      <c r="J47" s="76">
        <v>108</v>
      </c>
      <c r="K47" s="76">
        <v>108.26</v>
      </c>
      <c r="L47" s="76">
        <v>108.3</v>
      </c>
      <c r="M47" s="76">
        <v>108.36</v>
      </c>
      <c r="N47" s="76">
        <v>108.64</v>
      </c>
      <c r="O47" s="76">
        <v>108.68</v>
      </c>
      <c r="P47" s="77">
        <v>108.54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109.53</v>
      </c>
      <c r="F48" s="34">
        <v>109.53</v>
      </c>
      <c r="G48" s="34">
        <v>109.53</v>
      </c>
      <c r="H48" s="34">
        <v>109.59</v>
      </c>
      <c r="I48" s="34">
        <v>109.59</v>
      </c>
      <c r="J48" s="34">
        <v>109.59</v>
      </c>
      <c r="K48" s="34">
        <v>110</v>
      </c>
      <c r="L48" s="34">
        <v>110</v>
      </c>
      <c r="M48" s="34">
        <v>110</v>
      </c>
      <c r="N48" s="34">
        <v>110.82</v>
      </c>
      <c r="O48" s="34">
        <v>110.82</v>
      </c>
      <c r="P48" s="35">
        <v>110.82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110.96</v>
      </c>
      <c r="F49" s="34">
        <v>110.96</v>
      </c>
      <c r="G49" s="34">
        <v>110.96</v>
      </c>
      <c r="H49" s="34">
        <v>111.09</v>
      </c>
      <c r="I49" s="34">
        <v>111.09</v>
      </c>
      <c r="J49" s="34">
        <v>111.09</v>
      </c>
      <c r="K49" s="34">
        <v>111.17</v>
      </c>
      <c r="L49" s="34">
        <v>111.17</v>
      </c>
      <c r="M49" s="34">
        <v>111.17</v>
      </c>
      <c r="N49" s="34">
        <v>112.49</v>
      </c>
      <c r="O49" s="34">
        <v>112.49</v>
      </c>
      <c r="P49" s="35">
        <v>112.49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110.28</v>
      </c>
      <c r="F51" s="34">
        <v>110.28</v>
      </c>
      <c r="G51" s="34">
        <v>110.28</v>
      </c>
      <c r="H51" s="34">
        <v>110.28</v>
      </c>
      <c r="I51" s="34">
        <v>110.28</v>
      </c>
      <c r="J51" s="34">
        <v>110.28</v>
      </c>
      <c r="K51" s="34">
        <v>110.28</v>
      </c>
      <c r="L51" s="34">
        <v>110.28</v>
      </c>
      <c r="M51" s="34">
        <v>110.28</v>
      </c>
      <c r="N51" s="34">
        <v>111.04</v>
      </c>
      <c r="O51" s="34">
        <v>111.04</v>
      </c>
      <c r="P51" s="35">
        <v>111.04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107.85</v>
      </c>
      <c r="F52" s="34">
        <v>107.85</v>
      </c>
      <c r="G52" s="34">
        <v>107.85</v>
      </c>
      <c r="H52" s="34">
        <v>107.85</v>
      </c>
      <c r="I52" s="34">
        <v>107.85</v>
      </c>
      <c r="J52" s="34">
        <v>107.85</v>
      </c>
      <c r="K52" s="34">
        <v>107.85</v>
      </c>
      <c r="L52" s="34">
        <v>107.85</v>
      </c>
      <c r="M52" s="34">
        <v>107.85</v>
      </c>
      <c r="N52" s="34">
        <v>110.14</v>
      </c>
      <c r="O52" s="34">
        <v>110.14</v>
      </c>
      <c r="P52" s="35">
        <v>110.14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114.16</v>
      </c>
      <c r="F53" s="34">
        <v>114.16</v>
      </c>
      <c r="G53" s="34">
        <v>114.16</v>
      </c>
      <c r="H53" s="34">
        <v>114.5</v>
      </c>
      <c r="I53" s="34">
        <v>114.5</v>
      </c>
      <c r="J53" s="34">
        <v>114.5</v>
      </c>
      <c r="K53" s="34">
        <v>114.67</v>
      </c>
      <c r="L53" s="34">
        <v>114.67</v>
      </c>
      <c r="M53" s="34">
        <v>114.67</v>
      </c>
      <c r="N53" s="34">
        <v>115.48</v>
      </c>
      <c r="O53" s="34">
        <v>115.48</v>
      </c>
      <c r="P53" s="35">
        <v>115.48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122.85</v>
      </c>
      <c r="F54" s="34">
        <v>122.85</v>
      </c>
      <c r="G54" s="34">
        <v>122.85</v>
      </c>
      <c r="H54" s="34">
        <v>122.85</v>
      </c>
      <c r="I54" s="34">
        <v>122.85</v>
      </c>
      <c r="J54" s="34">
        <v>122.85</v>
      </c>
      <c r="K54" s="34">
        <v>122.85</v>
      </c>
      <c r="L54" s="34">
        <v>122.85</v>
      </c>
      <c r="M54" s="34">
        <v>122.85</v>
      </c>
      <c r="N54" s="34">
        <v>125.43</v>
      </c>
      <c r="O54" s="34">
        <v>125.43</v>
      </c>
      <c r="P54" s="35">
        <v>125.43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107.61</v>
      </c>
      <c r="F55" s="34">
        <v>107.61</v>
      </c>
      <c r="G55" s="34">
        <v>107.61</v>
      </c>
      <c r="H55" s="34">
        <v>108.9</v>
      </c>
      <c r="I55" s="34">
        <v>108.9</v>
      </c>
      <c r="J55" s="34">
        <v>108.9</v>
      </c>
      <c r="K55" s="34">
        <v>109.57</v>
      </c>
      <c r="L55" s="34">
        <v>109.57</v>
      </c>
      <c r="M55" s="34">
        <v>109.57</v>
      </c>
      <c r="N55" s="34">
        <v>110</v>
      </c>
      <c r="O55" s="34">
        <v>110</v>
      </c>
      <c r="P55" s="35">
        <v>110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113.9</v>
      </c>
      <c r="F56" s="34">
        <v>113.9</v>
      </c>
      <c r="G56" s="34">
        <v>113.9</v>
      </c>
      <c r="H56" s="34">
        <v>113.9</v>
      </c>
      <c r="I56" s="34">
        <v>113.9</v>
      </c>
      <c r="J56" s="34">
        <v>113.9</v>
      </c>
      <c r="K56" s="34">
        <v>113.9</v>
      </c>
      <c r="L56" s="34">
        <v>113.9</v>
      </c>
      <c r="M56" s="34">
        <v>113.9</v>
      </c>
      <c r="N56" s="34">
        <v>114.17</v>
      </c>
      <c r="O56" s="34">
        <v>114.17</v>
      </c>
      <c r="P56" s="35">
        <v>114.17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108.2</v>
      </c>
      <c r="F57" s="34">
        <v>108.2</v>
      </c>
      <c r="G57" s="34">
        <v>108.2</v>
      </c>
      <c r="H57" s="34">
        <v>108.2</v>
      </c>
      <c r="I57" s="34">
        <v>108.2</v>
      </c>
      <c r="J57" s="34">
        <v>108.2</v>
      </c>
      <c r="K57" s="34">
        <v>108.92</v>
      </c>
      <c r="L57" s="34">
        <v>108.92</v>
      </c>
      <c r="M57" s="34">
        <v>108.92</v>
      </c>
      <c r="N57" s="34">
        <v>109.27</v>
      </c>
      <c r="O57" s="34">
        <v>109.27</v>
      </c>
      <c r="P57" s="35">
        <v>109.27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108.2</v>
      </c>
      <c r="F58" s="34">
        <v>108.2</v>
      </c>
      <c r="G58" s="34">
        <v>108.2</v>
      </c>
      <c r="H58" s="34">
        <v>108.2</v>
      </c>
      <c r="I58" s="34">
        <v>108.2</v>
      </c>
      <c r="J58" s="34">
        <v>108.2</v>
      </c>
      <c r="K58" s="34">
        <v>108.92</v>
      </c>
      <c r="L58" s="34">
        <v>108.92</v>
      </c>
      <c r="M58" s="34">
        <v>108.92</v>
      </c>
      <c r="N58" s="34">
        <v>109.27</v>
      </c>
      <c r="O58" s="34">
        <v>109.27</v>
      </c>
      <c r="P58" s="35">
        <v>109.27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105.31</v>
      </c>
      <c r="F60" s="34">
        <v>105.61</v>
      </c>
      <c r="G60" s="34">
        <v>106.11</v>
      </c>
      <c r="H60" s="34">
        <v>106.33</v>
      </c>
      <c r="I60" s="34">
        <v>106.31</v>
      </c>
      <c r="J60" s="34">
        <v>106.42</v>
      </c>
      <c r="K60" s="34">
        <v>106.54</v>
      </c>
      <c r="L60" s="34">
        <v>106.62</v>
      </c>
      <c r="M60" s="34">
        <v>106.73</v>
      </c>
      <c r="N60" s="34">
        <v>106.48</v>
      </c>
      <c r="O60" s="34">
        <v>106.56</v>
      </c>
      <c r="P60" s="35">
        <v>106.27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105.19</v>
      </c>
      <c r="F61" s="34">
        <v>105.49</v>
      </c>
      <c r="G61" s="34">
        <v>105.99</v>
      </c>
      <c r="H61" s="34">
        <v>106.29</v>
      </c>
      <c r="I61" s="34">
        <v>106.29</v>
      </c>
      <c r="J61" s="34">
        <v>106.39</v>
      </c>
      <c r="K61" s="34">
        <v>106.52</v>
      </c>
      <c r="L61" s="34">
        <v>106.59</v>
      </c>
      <c r="M61" s="34">
        <v>106.69</v>
      </c>
      <c r="N61" s="34">
        <v>106.39</v>
      </c>
      <c r="O61" s="34">
        <v>106.49</v>
      </c>
      <c r="P61" s="35">
        <v>106.19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107.67</v>
      </c>
      <c r="F63" s="36">
        <v>107.91</v>
      </c>
      <c r="G63" s="36">
        <v>108.42</v>
      </c>
      <c r="H63" s="36">
        <v>107.12</v>
      </c>
      <c r="I63" s="36">
        <v>106.83</v>
      </c>
      <c r="J63" s="36">
        <v>107.07</v>
      </c>
      <c r="K63" s="36">
        <v>106.93</v>
      </c>
      <c r="L63" s="36">
        <v>107.2</v>
      </c>
      <c r="M63" s="36">
        <v>107.59</v>
      </c>
      <c r="N63" s="36">
        <v>108.2</v>
      </c>
      <c r="O63" s="36">
        <v>107.9</v>
      </c>
      <c r="P63" s="37">
        <v>107.8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103.75</v>
      </c>
      <c r="F67" s="81">
        <v>104.7</v>
      </c>
      <c r="G67" s="81">
        <v>105.69</v>
      </c>
      <c r="H67" s="81">
        <v>104.26</v>
      </c>
      <c r="I67" s="81">
        <v>104.07</v>
      </c>
      <c r="J67" s="81">
        <v>104.25</v>
      </c>
      <c r="K67" s="81">
        <v>103.79</v>
      </c>
      <c r="L67" s="81">
        <v>104.08</v>
      </c>
      <c r="M67" s="81">
        <v>103.58</v>
      </c>
      <c r="N67" s="81">
        <v>103.81</v>
      </c>
      <c r="O67" s="81">
        <v>104.46</v>
      </c>
      <c r="P67" s="82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103.26</v>
      </c>
      <c r="F6" s="76">
        <v>102.99</v>
      </c>
      <c r="G6" s="76">
        <v>105.1</v>
      </c>
      <c r="H6" s="76">
        <v>105.34</v>
      </c>
      <c r="I6" s="76">
        <v>106.14</v>
      </c>
      <c r="J6" s="76">
        <v>106</v>
      </c>
      <c r="K6" s="76">
        <v>105.29</v>
      </c>
      <c r="L6" s="76">
        <v>105.67</v>
      </c>
      <c r="M6" s="76">
        <v>105.07</v>
      </c>
      <c r="N6" s="90"/>
      <c r="O6" s="90"/>
      <c r="P6" s="91"/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87.15</v>
      </c>
      <c r="F7" s="34">
        <v>87.15</v>
      </c>
      <c r="G7" s="34">
        <v>91.69</v>
      </c>
      <c r="H7" s="34">
        <v>91.69</v>
      </c>
      <c r="I7" s="34">
        <v>94.56</v>
      </c>
      <c r="J7" s="34">
        <v>94.56</v>
      </c>
      <c r="K7" s="34">
        <v>94.56</v>
      </c>
      <c r="L7" s="34">
        <v>94.56</v>
      </c>
      <c r="M7" s="34">
        <v>94.56</v>
      </c>
      <c r="N7" s="12"/>
      <c r="O7" s="12"/>
      <c r="P7" s="13"/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101.62</v>
      </c>
      <c r="F8" s="34">
        <v>97.24</v>
      </c>
      <c r="G8" s="34">
        <v>102.53</v>
      </c>
      <c r="H8" s="34">
        <v>104.44</v>
      </c>
      <c r="I8" s="34">
        <v>106.46</v>
      </c>
      <c r="J8" s="34">
        <v>106.04</v>
      </c>
      <c r="K8" s="34">
        <v>108.98</v>
      </c>
      <c r="L8" s="34">
        <v>113.16</v>
      </c>
      <c r="M8" s="34">
        <v>113.55</v>
      </c>
      <c r="N8" s="12"/>
      <c r="O8" s="12"/>
      <c r="P8" s="13"/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120.06</v>
      </c>
      <c r="F9" s="34">
        <v>120.37</v>
      </c>
      <c r="G9" s="34">
        <v>120.37</v>
      </c>
      <c r="H9" s="34">
        <v>118.2</v>
      </c>
      <c r="I9" s="34">
        <v>117.89</v>
      </c>
      <c r="J9" s="34">
        <v>117.73</v>
      </c>
      <c r="K9" s="34">
        <v>117.73</v>
      </c>
      <c r="L9" s="34">
        <v>117.73</v>
      </c>
      <c r="M9" s="34">
        <v>117.58</v>
      </c>
      <c r="N9" s="12"/>
      <c r="O9" s="12"/>
      <c r="P9" s="13"/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89.85</v>
      </c>
      <c r="F10" s="34">
        <v>82.22</v>
      </c>
      <c r="G10" s="34">
        <v>91.23</v>
      </c>
      <c r="H10" s="34">
        <v>95.62</v>
      </c>
      <c r="I10" s="34">
        <v>99.31</v>
      </c>
      <c r="J10" s="34">
        <v>98.62</v>
      </c>
      <c r="K10" s="34">
        <v>103.7</v>
      </c>
      <c r="L10" s="34">
        <v>110.86</v>
      </c>
      <c r="M10" s="34">
        <v>111.56</v>
      </c>
      <c r="N10" s="12"/>
      <c r="O10" s="12"/>
      <c r="P10" s="13"/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89.85</v>
      </c>
      <c r="F11" s="34">
        <v>82.22</v>
      </c>
      <c r="G11" s="34">
        <v>91.23</v>
      </c>
      <c r="H11" s="34">
        <v>95.62</v>
      </c>
      <c r="I11" s="34">
        <v>99.31</v>
      </c>
      <c r="J11" s="34">
        <v>98.62</v>
      </c>
      <c r="K11" s="34">
        <v>103.7</v>
      </c>
      <c r="L11" s="34">
        <v>110.86</v>
      </c>
      <c r="M11" s="34">
        <v>111.56</v>
      </c>
      <c r="N11" s="12"/>
      <c r="O11" s="12"/>
      <c r="P11" s="13"/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108.24</v>
      </c>
      <c r="F12" s="34">
        <v>107.83</v>
      </c>
      <c r="G12" s="34">
        <v>108.14</v>
      </c>
      <c r="H12" s="34">
        <v>109.66</v>
      </c>
      <c r="I12" s="34">
        <v>109.29</v>
      </c>
      <c r="J12" s="34">
        <v>109.87</v>
      </c>
      <c r="K12" s="34">
        <v>109.44</v>
      </c>
      <c r="L12" s="34">
        <v>109.26</v>
      </c>
      <c r="M12" s="34">
        <v>109.78</v>
      </c>
      <c r="N12" s="12"/>
      <c r="O12" s="12"/>
      <c r="P12" s="13"/>
    </row>
    <row r="13" spans="1:16" ht="25.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107.9</v>
      </c>
      <c r="F13" s="34">
        <v>109.73</v>
      </c>
      <c r="G13" s="34">
        <v>112.7</v>
      </c>
      <c r="H13" s="34">
        <v>112.7</v>
      </c>
      <c r="I13" s="34">
        <v>112.7</v>
      </c>
      <c r="J13" s="34">
        <v>112.7</v>
      </c>
      <c r="K13" s="34">
        <v>103.07</v>
      </c>
      <c r="L13" s="34">
        <v>102.9</v>
      </c>
      <c r="M13" s="34">
        <v>103.78</v>
      </c>
      <c r="N13" s="12"/>
      <c r="O13" s="12"/>
      <c r="P13" s="13"/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113.19</v>
      </c>
      <c r="F14" s="34">
        <v>115.44</v>
      </c>
      <c r="G14" s="34">
        <v>118.85</v>
      </c>
      <c r="H14" s="34">
        <v>118.85</v>
      </c>
      <c r="I14" s="34">
        <v>118.85</v>
      </c>
      <c r="J14" s="34">
        <v>118.85</v>
      </c>
      <c r="K14" s="34">
        <v>108.66</v>
      </c>
      <c r="L14" s="34">
        <v>109.2</v>
      </c>
      <c r="M14" s="34">
        <v>110.28</v>
      </c>
      <c r="N14" s="12"/>
      <c r="O14" s="12"/>
      <c r="P14" s="13"/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113.19</v>
      </c>
      <c r="F15" s="34">
        <v>115.44</v>
      </c>
      <c r="G15" s="34">
        <v>118.85</v>
      </c>
      <c r="H15" s="34">
        <v>118.85</v>
      </c>
      <c r="I15" s="34">
        <v>118.85</v>
      </c>
      <c r="J15" s="34">
        <v>118.85</v>
      </c>
      <c r="K15" s="34">
        <v>108.66</v>
      </c>
      <c r="L15" s="34">
        <v>109.2</v>
      </c>
      <c r="M15" s="34">
        <v>110.28</v>
      </c>
      <c r="N15" s="12"/>
      <c r="O15" s="12"/>
      <c r="P15" s="13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12"/>
      <c r="O16" s="12"/>
      <c r="P16" s="13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12"/>
      <c r="O17" s="12"/>
      <c r="P17" s="13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107.07</v>
      </c>
      <c r="F18" s="34">
        <v>109.11</v>
      </c>
      <c r="G18" s="34">
        <v>112.44</v>
      </c>
      <c r="H18" s="34">
        <v>112.44</v>
      </c>
      <c r="I18" s="34">
        <v>112.44</v>
      </c>
      <c r="J18" s="34">
        <v>112.44</v>
      </c>
      <c r="K18" s="34">
        <v>101.5</v>
      </c>
      <c r="L18" s="34">
        <v>101.87</v>
      </c>
      <c r="M18" s="34">
        <v>102.84</v>
      </c>
      <c r="N18" s="12"/>
      <c r="O18" s="12"/>
      <c r="P18" s="13"/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12"/>
      <c r="O19" s="12"/>
      <c r="P19" s="13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12"/>
      <c r="O20" s="12"/>
      <c r="P20" s="13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107.07</v>
      </c>
      <c r="F21" s="34">
        <v>109.11</v>
      </c>
      <c r="G21" s="34">
        <v>112.44</v>
      </c>
      <c r="H21" s="34">
        <v>112.44</v>
      </c>
      <c r="I21" s="34">
        <v>112.44</v>
      </c>
      <c r="J21" s="34">
        <v>112.44</v>
      </c>
      <c r="K21" s="34">
        <v>101.5</v>
      </c>
      <c r="L21" s="34">
        <v>101.87</v>
      </c>
      <c r="M21" s="34">
        <v>102.84</v>
      </c>
      <c r="N21" s="12"/>
      <c r="O21" s="12"/>
      <c r="P21" s="13"/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>
        <v>108.29</v>
      </c>
      <c r="L22" s="34">
        <v>103.71</v>
      </c>
      <c r="M22" s="34">
        <v>103.71</v>
      </c>
      <c r="N22" s="12"/>
      <c r="O22" s="12"/>
      <c r="P22" s="13"/>
    </row>
    <row r="23" spans="1:16" ht="25.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85.37</v>
      </c>
      <c r="F23" s="12">
        <v>85.3</v>
      </c>
      <c r="G23" s="34">
        <v>85.3</v>
      </c>
      <c r="H23" s="34">
        <v>85.3</v>
      </c>
      <c r="I23" s="34">
        <v>92.88</v>
      </c>
      <c r="J23" s="34">
        <v>92.88</v>
      </c>
      <c r="K23" s="34">
        <v>92.88</v>
      </c>
      <c r="L23" s="34">
        <v>92.88</v>
      </c>
      <c r="M23" s="34">
        <v>92.88</v>
      </c>
      <c r="N23" s="12"/>
      <c r="O23" s="12"/>
      <c r="P23" s="13"/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92.34</v>
      </c>
      <c r="F24" s="34">
        <v>92.06</v>
      </c>
      <c r="G24" s="34">
        <v>92.06</v>
      </c>
      <c r="H24" s="34">
        <v>92.06</v>
      </c>
      <c r="I24" s="34">
        <v>100.97</v>
      </c>
      <c r="J24" s="34">
        <v>100.97</v>
      </c>
      <c r="K24" s="34">
        <v>100.97</v>
      </c>
      <c r="L24" s="34">
        <v>100.97</v>
      </c>
      <c r="M24" s="34">
        <v>100.97</v>
      </c>
      <c r="N24" s="12"/>
      <c r="O24" s="12"/>
      <c r="P24" s="13"/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89.53</v>
      </c>
      <c r="F25" s="34">
        <v>89.53</v>
      </c>
      <c r="G25" s="34">
        <v>89.53</v>
      </c>
      <c r="H25" s="34">
        <v>89.53</v>
      </c>
      <c r="I25" s="34">
        <v>98.38</v>
      </c>
      <c r="J25" s="34">
        <v>98.38</v>
      </c>
      <c r="K25" s="34">
        <v>98.38</v>
      </c>
      <c r="L25" s="34">
        <v>98.38</v>
      </c>
      <c r="M25" s="34">
        <v>98.38</v>
      </c>
      <c r="N25" s="12"/>
      <c r="O25" s="12"/>
      <c r="P25" s="13"/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81.22</v>
      </c>
      <c r="F26" s="34">
        <v>81.22</v>
      </c>
      <c r="G26" s="34">
        <v>81.22</v>
      </c>
      <c r="H26" s="34">
        <v>81.22</v>
      </c>
      <c r="I26" s="34">
        <v>87.99</v>
      </c>
      <c r="J26" s="34">
        <v>87.99</v>
      </c>
      <c r="K26" s="34">
        <v>87.99</v>
      </c>
      <c r="L26" s="34">
        <v>87.99</v>
      </c>
      <c r="M26" s="34">
        <v>87.99</v>
      </c>
      <c r="N26" s="12"/>
      <c r="O26" s="12"/>
      <c r="P26" s="13"/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106.36</v>
      </c>
      <c r="F27" s="34">
        <v>106.36</v>
      </c>
      <c r="G27" s="34">
        <v>106.36</v>
      </c>
      <c r="H27" s="34">
        <v>106.36</v>
      </c>
      <c r="I27" s="34">
        <v>117.02</v>
      </c>
      <c r="J27" s="34">
        <v>117.02</v>
      </c>
      <c r="K27" s="34">
        <v>117.02</v>
      </c>
      <c r="L27" s="34">
        <v>117.02</v>
      </c>
      <c r="M27" s="34">
        <v>117.02</v>
      </c>
      <c r="N27" s="12"/>
      <c r="O27" s="12"/>
      <c r="P27" s="13"/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106.16</v>
      </c>
      <c r="F28" s="34">
        <v>106.3</v>
      </c>
      <c r="G28" s="34">
        <v>106.93</v>
      </c>
      <c r="H28" s="34">
        <v>106.93</v>
      </c>
      <c r="I28" s="34">
        <v>107.12</v>
      </c>
      <c r="J28" s="34">
        <v>106.77</v>
      </c>
      <c r="K28" s="34">
        <v>106.74</v>
      </c>
      <c r="L28" s="34">
        <v>106.74</v>
      </c>
      <c r="M28" s="34">
        <v>105.96</v>
      </c>
      <c r="N28" s="12"/>
      <c r="O28" s="12"/>
      <c r="P28" s="13"/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104.96</v>
      </c>
      <c r="F29" s="34">
        <v>104.87</v>
      </c>
      <c r="G29" s="34">
        <v>107.47</v>
      </c>
      <c r="H29" s="34">
        <v>107.3</v>
      </c>
      <c r="I29" s="34">
        <v>107.31</v>
      </c>
      <c r="J29" s="34">
        <v>107.31</v>
      </c>
      <c r="K29" s="34">
        <v>106.68</v>
      </c>
      <c r="L29" s="34">
        <v>105.6</v>
      </c>
      <c r="M29" s="34">
        <v>102.38</v>
      </c>
      <c r="N29" s="12"/>
      <c r="O29" s="12"/>
      <c r="P29" s="13"/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88.5</v>
      </c>
      <c r="F30" s="34">
        <v>87.16</v>
      </c>
      <c r="G30" s="34">
        <v>84.81</v>
      </c>
      <c r="H30" s="34">
        <v>82.25</v>
      </c>
      <c r="I30" s="34">
        <v>81.04</v>
      </c>
      <c r="J30" s="34">
        <v>80.9</v>
      </c>
      <c r="K30" s="34">
        <v>81.5</v>
      </c>
      <c r="L30" s="34">
        <v>75.53</v>
      </c>
      <c r="M30" s="34">
        <v>74.96</v>
      </c>
      <c r="N30" s="12"/>
      <c r="O30" s="12"/>
      <c r="P30" s="13"/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88.5</v>
      </c>
      <c r="F31" s="34">
        <v>87.16</v>
      </c>
      <c r="G31" s="34">
        <v>84.81</v>
      </c>
      <c r="H31" s="34">
        <v>82.25</v>
      </c>
      <c r="I31" s="34">
        <v>81.04</v>
      </c>
      <c r="J31" s="34">
        <v>80.9</v>
      </c>
      <c r="K31" s="34">
        <v>81.5</v>
      </c>
      <c r="L31" s="34">
        <v>75.53</v>
      </c>
      <c r="M31" s="34">
        <v>74.96</v>
      </c>
      <c r="N31" s="12"/>
      <c r="O31" s="12"/>
      <c r="P31" s="13"/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12"/>
      <c r="O32" s="12"/>
      <c r="P32" s="13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12"/>
      <c r="O33" s="12"/>
      <c r="P33" s="13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12"/>
      <c r="O34" s="12"/>
      <c r="P34" s="13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106.15</v>
      </c>
      <c r="F35" s="34">
        <v>106.15</v>
      </c>
      <c r="G35" s="34">
        <v>109.11</v>
      </c>
      <c r="H35" s="34">
        <v>109.11</v>
      </c>
      <c r="I35" s="34">
        <v>109.22</v>
      </c>
      <c r="J35" s="34">
        <v>109.22</v>
      </c>
      <c r="K35" s="34">
        <v>108.5</v>
      </c>
      <c r="L35" s="34">
        <v>107.78</v>
      </c>
      <c r="M35" s="34">
        <v>104.37</v>
      </c>
      <c r="N35" s="12"/>
      <c r="O35" s="12"/>
      <c r="P35" s="13"/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102.46</v>
      </c>
      <c r="F36" s="34">
        <v>102.46</v>
      </c>
      <c r="G36" s="34">
        <v>103.32</v>
      </c>
      <c r="H36" s="34">
        <v>103.32</v>
      </c>
      <c r="I36" s="34">
        <v>103.32</v>
      </c>
      <c r="J36" s="34">
        <v>103.32</v>
      </c>
      <c r="K36" s="34">
        <v>103.32</v>
      </c>
      <c r="L36" s="34">
        <v>103.32</v>
      </c>
      <c r="M36" s="34">
        <v>100.05</v>
      </c>
      <c r="N36" s="12"/>
      <c r="O36" s="12"/>
      <c r="P36" s="13"/>
    </row>
    <row r="37" spans="1:16" ht="25.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102.46</v>
      </c>
      <c r="F37" s="34">
        <v>102.46</v>
      </c>
      <c r="G37" s="34">
        <v>103.57</v>
      </c>
      <c r="H37" s="34">
        <v>103.57</v>
      </c>
      <c r="I37" s="34">
        <v>103.57</v>
      </c>
      <c r="J37" s="34">
        <v>103.57</v>
      </c>
      <c r="K37" s="34">
        <v>103.58</v>
      </c>
      <c r="L37" s="34">
        <v>103.58</v>
      </c>
      <c r="M37" s="34">
        <v>99.4</v>
      </c>
      <c r="N37" s="12"/>
      <c r="O37" s="12"/>
      <c r="P37" s="13"/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107.75</v>
      </c>
      <c r="F38" s="34">
        <v>107.75</v>
      </c>
      <c r="G38" s="34">
        <v>111.07</v>
      </c>
      <c r="H38" s="34">
        <v>111.07</v>
      </c>
      <c r="I38" s="34">
        <v>111.03</v>
      </c>
      <c r="J38" s="34">
        <v>111.03</v>
      </c>
      <c r="K38" s="34">
        <v>111.03</v>
      </c>
      <c r="L38" s="34">
        <v>111.03</v>
      </c>
      <c r="M38" s="34">
        <v>104.82</v>
      </c>
      <c r="N38" s="12"/>
      <c r="O38" s="12"/>
      <c r="P38" s="13"/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110.19</v>
      </c>
      <c r="F39" s="34">
        <v>110.19</v>
      </c>
      <c r="G39" s="34">
        <v>111.96</v>
      </c>
      <c r="H39" s="34">
        <v>111.96</v>
      </c>
      <c r="I39" s="34">
        <v>112.62</v>
      </c>
      <c r="J39" s="34">
        <v>112.62</v>
      </c>
      <c r="K39" s="34">
        <v>112.62</v>
      </c>
      <c r="L39" s="34">
        <v>112.62</v>
      </c>
      <c r="M39" s="34">
        <v>111.63</v>
      </c>
      <c r="N39" s="12"/>
      <c r="O39" s="12"/>
      <c r="P39" s="13"/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109.67</v>
      </c>
      <c r="F40" s="34">
        <v>109.67</v>
      </c>
      <c r="G40" s="34">
        <v>118.24</v>
      </c>
      <c r="H40" s="34">
        <v>118.24</v>
      </c>
      <c r="I40" s="34">
        <v>118.24</v>
      </c>
      <c r="J40" s="34">
        <v>118.24</v>
      </c>
      <c r="K40" s="34">
        <v>113.95</v>
      </c>
      <c r="L40" s="34">
        <v>109.67</v>
      </c>
      <c r="M40" s="34">
        <v>109.32</v>
      </c>
      <c r="N40" s="12"/>
      <c r="O40" s="12"/>
      <c r="P40" s="13"/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116.93</v>
      </c>
      <c r="F41" s="34">
        <v>117.25</v>
      </c>
      <c r="G41" s="34">
        <v>117.25</v>
      </c>
      <c r="H41" s="34">
        <v>117.32</v>
      </c>
      <c r="I41" s="34">
        <v>117.32</v>
      </c>
      <c r="J41" s="34">
        <v>117.32</v>
      </c>
      <c r="K41" s="34">
        <v>117.86</v>
      </c>
      <c r="L41" s="34">
        <v>117.86</v>
      </c>
      <c r="M41" s="34">
        <v>117.88</v>
      </c>
      <c r="N41" s="12"/>
      <c r="O41" s="12"/>
      <c r="P41" s="13"/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108.16</v>
      </c>
      <c r="F42" s="34">
        <v>108.46</v>
      </c>
      <c r="G42" s="34">
        <v>109.16</v>
      </c>
      <c r="H42" s="34">
        <v>109.86</v>
      </c>
      <c r="I42" s="34">
        <v>110.06</v>
      </c>
      <c r="J42" s="34">
        <v>110.46</v>
      </c>
      <c r="K42" s="34">
        <v>110.96</v>
      </c>
      <c r="L42" s="34">
        <v>111.46</v>
      </c>
      <c r="M42" s="34">
        <v>111.56</v>
      </c>
      <c r="N42" s="12"/>
      <c r="O42" s="12"/>
      <c r="P42" s="13"/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100.22</v>
      </c>
      <c r="F43" s="36">
        <v>100.34</v>
      </c>
      <c r="G43" s="36">
        <v>101.11</v>
      </c>
      <c r="H43" s="36">
        <v>101.17</v>
      </c>
      <c r="I43" s="36">
        <v>101.85</v>
      </c>
      <c r="J43" s="36">
        <v>101.56</v>
      </c>
      <c r="K43" s="36">
        <v>102.12</v>
      </c>
      <c r="L43" s="36">
        <v>102.56</v>
      </c>
      <c r="M43" s="36">
        <v>102.76</v>
      </c>
      <c r="N43" s="19"/>
      <c r="O43" s="19"/>
      <c r="P43" s="20"/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21"/>
      <c r="O44" s="21"/>
      <c r="P44" s="21"/>
    </row>
    <row r="45" spans="1:16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>
        <v>2004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2" t="s">
        <v>174</v>
      </c>
      <c r="F46" s="74" t="s">
        <v>186</v>
      </c>
      <c r="G46" s="74" t="s">
        <v>175</v>
      </c>
      <c r="H46" s="74" t="s">
        <v>176</v>
      </c>
      <c r="I46" s="74" t="s">
        <v>177</v>
      </c>
      <c r="J46" s="74" t="s">
        <v>178</v>
      </c>
      <c r="K46" s="74" t="s">
        <v>179</v>
      </c>
      <c r="L46" s="74" t="s">
        <v>180</v>
      </c>
      <c r="M46" s="74" t="s">
        <v>181</v>
      </c>
      <c r="N46" s="42" t="s">
        <v>182</v>
      </c>
      <c r="O46" s="42" t="s">
        <v>183</v>
      </c>
      <c r="P46" s="43" t="s">
        <v>184</v>
      </c>
    </row>
    <row r="47" spans="1:16" ht="39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109.51</v>
      </c>
      <c r="F47" s="76">
        <v>109.68</v>
      </c>
      <c r="G47" s="76">
        <v>110.02</v>
      </c>
      <c r="H47" s="76">
        <v>110.65</v>
      </c>
      <c r="I47" s="76">
        <v>110.88</v>
      </c>
      <c r="J47" s="76">
        <v>111.39</v>
      </c>
      <c r="K47" s="76">
        <v>112.86</v>
      </c>
      <c r="L47" s="76">
        <v>112.54</v>
      </c>
      <c r="M47" s="76">
        <v>112.6</v>
      </c>
      <c r="N47" s="90"/>
      <c r="O47" s="90"/>
      <c r="P47" s="91"/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112.48</v>
      </c>
      <c r="F48" s="34">
        <v>112.53</v>
      </c>
      <c r="G48" s="34">
        <v>112.53</v>
      </c>
      <c r="H48" s="34">
        <v>112.95</v>
      </c>
      <c r="I48" s="34">
        <v>112.95</v>
      </c>
      <c r="J48" s="34">
        <v>112.95</v>
      </c>
      <c r="K48" s="34">
        <v>114.54</v>
      </c>
      <c r="L48" s="34">
        <v>114.54</v>
      </c>
      <c r="M48" s="34">
        <v>114.54</v>
      </c>
      <c r="N48" s="12"/>
      <c r="O48" s="12"/>
      <c r="P48" s="13"/>
    </row>
    <row r="49" spans="1:16" ht="25.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113.59</v>
      </c>
      <c r="F49" s="34">
        <v>113.69</v>
      </c>
      <c r="G49" s="34">
        <v>113.69</v>
      </c>
      <c r="H49" s="34">
        <v>114.56</v>
      </c>
      <c r="I49" s="34">
        <v>114.56</v>
      </c>
      <c r="J49" s="34">
        <v>114.56</v>
      </c>
      <c r="K49" s="34">
        <v>116.25</v>
      </c>
      <c r="L49" s="34">
        <v>116.25</v>
      </c>
      <c r="M49" s="34">
        <v>116.25</v>
      </c>
      <c r="N49" s="12"/>
      <c r="O49" s="12"/>
      <c r="P49" s="13"/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12"/>
      <c r="O50" s="12"/>
      <c r="P50" s="13"/>
    </row>
    <row r="51" spans="1:16" ht="25.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111.23</v>
      </c>
      <c r="F51" s="34">
        <v>111.23</v>
      </c>
      <c r="G51" s="34">
        <v>111.23</v>
      </c>
      <c r="H51" s="34">
        <v>111.64</v>
      </c>
      <c r="I51" s="34">
        <v>111.64</v>
      </c>
      <c r="J51" s="34">
        <v>111.64</v>
      </c>
      <c r="K51" s="34">
        <v>113.2</v>
      </c>
      <c r="L51" s="34">
        <v>113.2</v>
      </c>
      <c r="M51" s="34">
        <v>113.2</v>
      </c>
      <c r="N51" s="12"/>
      <c r="O51" s="12"/>
      <c r="P51" s="13"/>
    </row>
    <row r="52" spans="1:16" ht="25.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110.98</v>
      </c>
      <c r="F52" s="34">
        <v>110.98</v>
      </c>
      <c r="G52" s="34">
        <v>110.98</v>
      </c>
      <c r="H52" s="34">
        <v>111.39</v>
      </c>
      <c r="I52" s="34">
        <v>111.39</v>
      </c>
      <c r="J52" s="34">
        <v>111.39</v>
      </c>
      <c r="K52" s="34">
        <v>111.7</v>
      </c>
      <c r="L52" s="34">
        <v>111.7</v>
      </c>
      <c r="M52" s="34">
        <v>111.7</v>
      </c>
      <c r="N52" s="12"/>
      <c r="O52" s="12"/>
      <c r="P52" s="13"/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117.35</v>
      </c>
      <c r="F53" s="34">
        <v>117.6</v>
      </c>
      <c r="G53" s="34">
        <v>117.6</v>
      </c>
      <c r="H53" s="34">
        <v>119.16</v>
      </c>
      <c r="I53" s="34">
        <v>119.16</v>
      </c>
      <c r="J53" s="34">
        <v>119.16</v>
      </c>
      <c r="K53" s="34">
        <v>122.18</v>
      </c>
      <c r="L53" s="34">
        <v>122.18</v>
      </c>
      <c r="M53" s="34">
        <v>122.18</v>
      </c>
      <c r="N53" s="12"/>
      <c r="O53" s="12"/>
      <c r="P53" s="13"/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125.66</v>
      </c>
      <c r="F54" s="34">
        <v>125.66</v>
      </c>
      <c r="G54" s="34">
        <v>125.66</v>
      </c>
      <c r="H54" s="34">
        <v>125.66</v>
      </c>
      <c r="I54" s="34">
        <v>125.66</v>
      </c>
      <c r="J54" s="34">
        <v>125.66</v>
      </c>
      <c r="K54" s="34">
        <v>134.08</v>
      </c>
      <c r="L54" s="34">
        <v>134.08</v>
      </c>
      <c r="M54" s="34">
        <v>134.08</v>
      </c>
      <c r="N54" s="12"/>
      <c r="O54" s="12"/>
      <c r="P54" s="13"/>
    </row>
    <row r="55" spans="1:16" ht="38.2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109.83</v>
      </c>
      <c r="F55" s="34">
        <v>110.76</v>
      </c>
      <c r="G55" s="34">
        <v>110.76</v>
      </c>
      <c r="H55" s="34">
        <v>111.74</v>
      </c>
      <c r="I55" s="34">
        <v>111.74</v>
      </c>
      <c r="J55" s="34">
        <v>111.74</v>
      </c>
      <c r="K55" s="34">
        <v>115.79</v>
      </c>
      <c r="L55" s="34">
        <v>115.79</v>
      </c>
      <c r="M55" s="34">
        <v>115.79</v>
      </c>
      <c r="N55" s="12"/>
      <c r="O55" s="12"/>
      <c r="P55" s="13"/>
    </row>
    <row r="56" spans="1:16" ht="25.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117.73</v>
      </c>
      <c r="F56" s="34">
        <v>117.73</v>
      </c>
      <c r="G56" s="34">
        <v>117.73</v>
      </c>
      <c r="H56" s="34">
        <v>120.21</v>
      </c>
      <c r="I56" s="34">
        <v>120.21</v>
      </c>
      <c r="J56" s="34">
        <v>120.21</v>
      </c>
      <c r="K56" s="34">
        <v>120.54</v>
      </c>
      <c r="L56" s="34">
        <v>120.54</v>
      </c>
      <c r="M56" s="34">
        <v>120.54</v>
      </c>
      <c r="N56" s="12"/>
      <c r="O56" s="12"/>
      <c r="P56" s="13"/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111.46</v>
      </c>
      <c r="F57" s="34">
        <v>111.46</v>
      </c>
      <c r="G57" s="34">
        <v>111.46</v>
      </c>
      <c r="H57" s="34">
        <v>111.46</v>
      </c>
      <c r="I57" s="34">
        <v>111.46</v>
      </c>
      <c r="J57" s="34">
        <v>111.46</v>
      </c>
      <c r="K57" s="34">
        <v>112.95</v>
      </c>
      <c r="L57" s="34">
        <v>112.95</v>
      </c>
      <c r="M57" s="34">
        <v>112.95</v>
      </c>
      <c r="N57" s="12"/>
      <c r="O57" s="12"/>
      <c r="P57" s="13"/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111.46</v>
      </c>
      <c r="F58" s="34">
        <v>111.46</v>
      </c>
      <c r="G58" s="34">
        <v>111.46</v>
      </c>
      <c r="H58" s="34">
        <v>111.46</v>
      </c>
      <c r="I58" s="34">
        <v>111.46</v>
      </c>
      <c r="J58" s="34">
        <v>111.46</v>
      </c>
      <c r="K58" s="34">
        <v>112.95</v>
      </c>
      <c r="L58" s="34">
        <v>112.95</v>
      </c>
      <c r="M58" s="34">
        <v>112.95</v>
      </c>
      <c r="N58" s="12"/>
      <c r="O58" s="12"/>
      <c r="P58" s="13"/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12"/>
      <c r="O59" s="12"/>
      <c r="P59" s="13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106.56</v>
      </c>
      <c r="F60" s="34">
        <v>106.84</v>
      </c>
      <c r="G60" s="34">
        <v>107.52</v>
      </c>
      <c r="H60" s="34">
        <v>108.36</v>
      </c>
      <c r="I60" s="34">
        <v>108.81</v>
      </c>
      <c r="J60" s="34">
        <v>109.84</v>
      </c>
      <c r="K60" s="34">
        <v>111.19</v>
      </c>
      <c r="L60" s="34">
        <v>110.56</v>
      </c>
      <c r="M60" s="34">
        <v>110.67</v>
      </c>
      <c r="N60" s="12"/>
      <c r="O60" s="12"/>
      <c r="P60" s="13"/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106.39</v>
      </c>
      <c r="F61" s="34">
        <v>106.69</v>
      </c>
      <c r="G61" s="34">
        <v>107.29</v>
      </c>
      <c r="H61" s="34">
        <v>108.19</v>
      </c>
      <c r="I61" s="34">
        <v>108.69</v>
      </c>
      <c r="J61" s="34">
        <v>109.79</v>
      </c>
      <c r="K61" s="34">
        <v>111.19</v>
      </c>
      <c r="L61" s="34">
        <v>110.49</v>
      </c>
      <c r="M61" s="34">
        <v>110.59</v>
      </c>
      <c r="N61" s="12"/>
      <c r="O61" s="12"/>
      <c r="P61" s="13"/>
    </row>
    <row r="62" spans="1:16" ht="38.2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12"/>
      <c r="O62" s="12"/>
      <c r="P62" s="13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109.7</v>
      </c>
      <c r="F63" s="36">
        <v>109.6</v>
      </c>
      <c r="G63" s="36">
        <v>111.8</v>
      </c>
      <c r="H63" s="36">
        <v>111.6</v>
      </c>
      <c r="I63" s="36">
        <v>111.2</v>
      </c>
      <c r="J63" s="36">
        <v>110.9</v>
      </c>
      <c r="K63" s="36">
        <v>111.3</v>
      </c>
      <c r="L63" s="36">
        <v>112</v>
      </c>
      <c r="M63" s="36">
        <v>112.2</v>
      </c>
      <c r="N63" s="19"/>
      <c r="O63" s="19"/>
      <c r="P63" s="20"/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21"/>
      <c r="O64" s="21"/>
      <c r="P64" s="21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21"/>
      <c r="O65" s="21"/>
      <c r="P65" s="21"/>
    </row>
    <row r="66" spans="1:16" ht="13.5" thickBot="1">
      <c r="A66" s="29" t="s">
        <v>2</v>
      </c>
      <c r="B66" s="7" t="s">
        <v>118</v>
      </c>
      <c r="C66" s="7" t="s">
        <v>3</v>
      </c>
      <c r="D66" s="92" t="s">
        <v>188</v>
      </c>
      <c r="E66" s="41" t="s">
        <v>174</v>
      </c>
      <c r="F66" s="74" t="s">
        <v>186</v>
      </c>
      <c r="G66" s="74" t="s">
        <v>175</v>
      </c>
      <c r="H66" s="74" t="s">
        <v>176</v>
      </c>
      <c r="I66" s="74" t="s">
        <v>177</v>
      </c>
      <c r="J66" s="74" t="s">
        <v>178</v>
      </c>
      <c r="K66" s="74" t="s">
        <v>179</v>
      </c>
      <c r="L66" s="74" t="s">
        <v>180</v>
      </c>
      <c r="M66" s="74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105.17</v>
      </c>
      <c r="F67" s="81">
        <v>105.03</v>
      </c>
      <c r="G67" s="81">
        <v>106.6</v>
      </c>
      <c r="H67" s="81">
        <v>106.96</v>
      </c>
      <c r="I67" s="81">
        <v>107.58</v>
      </c>
      <c r="J67" s="81">
        <v>107.64</v>
      </c>
      <c r="K67" s="81">
        <v>107.6</v>
      </c>
      <c r="L67" s="81">
        <v>107.77</v>
      </c>
      <c r="M67" s="81">
        <v>107.37</v>
      </c>
      <c r="N67" s="88"/>
      <c r="O67" s="88"/>
      <c r="P67" s="89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71" t="s">
        <v>185</v>
      </c>
      <c r="P2" s="3"/>
      <c r="Q2" s="71" t="s">
        <v>185</v>
      </c>
      <c r="AB2" s="3"/>
      <c r="AC2" s="71" t="s">
        <v>185</v>
      </c>
      <c r="AN2" s="3"/>
      <c r="AO2" s="71" t="s">
        <v>185</v>
      </c>
      <c r="AZ2" s="3"/>
      <c r="BA2" s="71" t="s">
        <v>185</v>
      </c>
      <c r="BL2" s="71" t="s">
        <v>185</v>
      </c>
      <c r="BM2" s="2"/>
      <c r="BX2" s="71" t="s">
        <v>185</v>
      </c>
      <c r="BY2" s="2"/>
      <c r="CJ2" s="71" t="s">
        <v>185</v>
      </c>
      <c r="CK2" s="2"/>
      <c r="CV2" s="71" t="s">
        <v>185</v>
      </c>
      <c r="CW2" s="2"/>
      <c r="DH2" s="3"/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71" t="s">
        <v>0</v>
      </c>
      <c r="Q3" s="71" t="s">
        <v>0</v>
      </c>
      <c r="AC3" s="71" t="s">
        <v>0</v>
      </c>
      <c r="AO3" s="71" t="s">
        <v>0</v>
      </c>
      <c r="BA3" s="71" t="s">
        <v>0</v>
      </c>
      <c r="BL3" s="71" t="s">
        <v>0</v>
      </c>
      <c r="BM3" s="2"/>
      <c r="BX3" s="71" t="s">
        <v>0</v>
      </c>
      <c r="BY3" s="2"/>
      <c r="CJ3" s="71" t="s">
        <v>0</v>
      </c>
      <c r="CK3" s="2"/>
      <c r="CV3" s="71" t="s">
        <v>0</v>
      </c>
      <c r="CW3" s="2"/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11" s="1" customFormat="1" ht="16.5" thickBot="1">
      <c r="A5" s="72"/>
      <c r="B5" s="40" t="s">
        <v>117</v>
      </c>
      <c r="C5" s="40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51" t="s">
        <v>174</v>
      </c>
      <c r="E6" s="52">
        <v>2</v>
      </c>
      <c r="F6" s="52" t="s">
        <v>175</v>
      </c>
      <c r="G6" s="52" t="s">
        <v>176</v>
      </c>
      <c r="H6" s="52" t="s">
        <v>177</v>
      </c>
      <c r="I6" s="52" t="s">
        <v>178</v>
      </c>
      <c r="J6" s="52" t="s">
        <v>179</v>
      </c>
      <c r="K6" s="52" t="s">
        <v>180</v>
      </c>
      <c r="L6" s="52" t="s">
        <v>181</v>
      </c>
      <c r="M6" s="52" t="s">
        <v>182</v>
      </c>
      <c r="N6" s="52" t="s">
        <v>183</v>
      </c>
      <c r="O6" s="53" t="s">
        <v>184</v>
      </c>
      <c r="P6" s="51" t="s">
        <v>174</v>
      </c>
      <c r="Q6" s="52">
        <v>2</v>
      </c>
      <c r="R6" s="52" t="s">
        <v>175</v>
      </c>
      <c r="S6" s="52" t="s">
        <v>176</v>
      </c>
      <c r="T6" s="52" t="s">
        <v>177</v>
      </c>
      <c r="U6" s="52" t="s">
        <v>178</v>
      </c>
      <c r="V6" s="52" t="s">
        <v>179</v>
      </c>
      <c r="W6" s="52" t="s">
        <v>180</v>
      </c>
      <c r="X6" s="52" t="s">
        <v>181</v>
      </c>
      <c r="Y6" s="52" t="s">
        <v>182</v>
      </c>
      <c r="Z6" s="52" t="s">
        <v>183</v>
      </c>
      <c r="AA6" s="53" t="s">
        <v>184</v>
      </c>
      <c r="AB6" s="51" t="s">
        <v>174</v>
      </c>
      <c r="AC6" s="52">
        <v>2</v>
      </c>
      <c r="AD6" s="52" t="s">
        <v>175</v>
      </c>
      <c r="AE6" s="52" t="s">
        <v>176</v>
      </c>
      <c r="AF6" s="52" t="s">
        <v>177</v>
      </c>
      <c r="AG6" s="52" t="s">
        <v>178</v>
      </c>
      <c r="AH6" s="52" t="s">
        <v>179</v>
      </c>
      <c r="AI6" s="52" t="s">
        <v>180</v>
      </c>
      <c r="AJ6" s="52" t="s">
        <v>181</v>
      </c>
      <c r="AK6" s="52" t="s">
        <v>182</v>
      </c>
      <c r="AL6" s="52" t="s">
        <v>183</v>
      </c>
      <c r="AM6" s="53" t="s">
        <v>184</v>
      </c>
      <c r="AN6" s="51" t="s">
        <v>174</v>
      </c>
      <c r="AO6" s="52">
        <v>2</v>
      </c>
      <c r="AP6" s="52" t="s">
        <v>175</v>
      </c>
      <c r="AQ6" s="52" t="s">
        <v>176</v>
      </c>
      <c r="AR6" s="52" t="s">
        <v>177</v>
      </c>
      <c r="AS6" s="52" t="s">
        <v>178</v>
      </c>
      <c r="AT6" s="52" t="s">
        <v>179</v>
      </c>
      <c r="AU6" s="52" t="s">
        <v>180</v>
      </c>
      <c r="AV6" s="52" t="s">
        <v>181</v>
      </c>
      <c r="AW6" s="52" t="s">
        <v>182</v>
      </c>
      <c r="AX6" s="52" t="s">
        <v>183</v>
      </c>
      <c r="AY6" s="53" t="s">
        <v>184</v>
      </c>
      <c r="AZ6" s="51" t="s">
        <v>174</v>
      </c>
      <c r="BA6" s="52">
        <v>2</v>
      </c>
      <c r="BB6" s="52" t="s">
        <v>175</v>
      </c>
      <c r="BC6" s="52" t="s">
        <v>176</v>
      </c>
      <c r="BD6" s="52" t="s">
        <v>177</v>
      </c>
      <c r="BE6" s="52" t="s">
        <v>178</v>
      </c>
      <c r="BF6" s="52" t="s">
        <v>179</v>
      </c>
      <c r="BG6" s="52" t="s">
        <v>180</v>
      </c>
      <c r="BH6" s="52" t="s">
        <v>181</v>
      </c>
      <c r="BI6" s="52" t="s">
        <v>182</v>
      </c>
      <c r="BJ6" s="52" t="s">
        <v>183</v>
      </c>
      <c r="BK6" s="53" t="s">
        <v>184</v>
      </c>
      <c r="BL6" s="51" t="s">
        <v>174</v>
      </c>
      <c r="BM6" s="52">
        <v>2</v>
      </c>
      <c r="BN6" s="52" t="s">
        <v>175</v>
      </c>
      <c r="BO6" s="52" t="s">
        <v>176</v>
      </c>
      <c r="BP6" s="52" t="s">
        <v>177</v>
      </c>
      <c r="BQ6" s="52" t="s">
        <v>178</v>
      </c>
      <c r="BR6" s="52" t="s">
        <v>179</v>
      </c>
      <c r="BS6" s="52" t="s">
        <v>180</v>
      </c>
      <c r="BT6" s="52" t="s">
        <v>181</v>
      </c>
      <c r="BU6" s="52" t="s">
        <v>182</v>
      </c>
      <c r="BV6" s="52" t="s">
        <v>183</v>
      </c>
      <c r="BW6" s="53" t="s">
        <v>184</v>
      </c>
      <c r="BX6" s="51" t="s">
        <v>174</v>
      </c>
      <c r="BY6" s="52">
        <v>2</v>
      </c>
      <c r="BZ6" s="52" t="s">
        <v>175</v>
      </c>
      <c r="CA6" s="52" t="s">
        <v>176</v>
      </c>
      <c r="CB6" s="52" t="s">
        <v>177</v>
      </c>
      <c r="CC6" s="52" t="s">
        <v>178</v>
      </c>
      <c r="CD6" s="52" t="s">
        <v>179</v>
      </c>
      <c r="CE6" s="52" t="s">
        <v>180</v>
      </c>
      <c r="CF6" s="52" t="s">
        <v>181</v>
      </c>
      <c r="CG6" s="52" t="s">
        <v>182</v>
      </c>
      <c r="CH6" s="52" t="s">
        <v>183</v>
      </c>
      <c r="CI6" s="53" t="s">
        <v>184</v>
      </c>
      <c r="CJ6" s="51" t="s">
        <v>174</v>
      </c>
      <c r="CK6" s="52">
        <v>2</v>
      </c>
      <c r="CL6" s="52" t="s">
        <v>175</v>
      </c>
      <c r="CM6" s="52" t="s">
        <v>176</v>
      </c>
      <c r="CN6" s="52" t="s">
        <v>177</v>
      </c>
      <c r="CO6" s="52" t="s">
        <v>178</v>
      </c>
      <c r="CP6" s="52" t="s">
        <v>179</v>
      </c>
      <c r="CQ6" s="52" t="s">
        <v>180</v>
      </c>
      <c r="CR6" s="52" t="s">
        <v>181</v>
      </c>
      <c r="CS6" s="52" t="s">
        <v>182</v>
      </c>
      <c r="CT6" s="52" t="s">
        <v>183</v>
      </c>
      <c r="CU6" s="53" t="s">
        <v>184</v>
      </c>
      <c r="CV6" s="51" t="s">
        <v>174</v>
      </c>
      <c r="CW6" s="52">
        <v>2</v>
      </c>
      <c r="CX6" s="52" t="s">
        <v>175</v>
      </c>
      <c r="CY6" s="52" t="s">
        <v>176</v>
      </c>
      <c r="CZ6" s="52" t="s">
        <v>177</v>
      </c>
      <c r="DA6" s="52" t="s">
        <v>178</v>
      </c>
      <c r="DB6" s="52" t="s">
        <v>179</v>
      </c>
      <c r="DC6" s="52" t="s">
        <v>180</v>
      </c>
      <c r="DD6" s="52" t="s">
        <v>181</v>
      </c>
      <c r="DE6" s="52" t="s">
        <v>182</v>
      </c>
      <c r="DF6" s="52" t="s">
        <v>183</v>
      </c>
      <c r="DG6" s="53" t="s">
        <v>184</v>
      </c>
      <c r="DH6" s="51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3"/>
      <c r="DT6" s="51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3"/>
      <c r="EF6" s="51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3"/>
      <c r="ER6" s="51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3"/>
      <c r="FD6" s="51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3"/>
      <c r="FP6" s="51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3"/>
      <c r="GB6" s="51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3"/>
      <c r="GN6" s="51"/>
      <c r="GO6" s="52"/>
      <c r="GP6" s="52"/>
      <c r="GQ6" s="52"/>
      <c r="GR6" s="52"/>
      <c r="GS6" s="52"/>
      <c r="GT6" s="52"/>
      <c r="GU6" s="52"/>
    </row>
    <row r="7" spans="1:203" ht="26.25" thickBot="1">
      <c r="A7" s="8" t="s">
        <v>4</v>
      </c>
      <c r="B7" s="9" t="s">
        <v>117</v>
      </c>
      <c r="C7" s="45" t="s">
        <v>5</v>
      </c>
      <c r="D7" s="84">
        <f>('1996'!E6-'1995'!E6)/'1995'!E6*100</f>
        <v>-0.26213694033763235</v>
      </c>
      <c r="E7" s="85">
        <f>('1996'!F6-'1995'!F6)/'1995'!F6*100</f>
        <v>0.3673383711167027</v>
      </c>
      <c r="F7" s="85">
        <f>('1996'!G6-'1995'!G6)/'1995'!G6*100</f>
        <v>0.8431703204047338</v>
      </c>
      <c r="G7" s="85">
        <f>('1996'!H6-'1995'!H6)/'1995'!H6*100</f>
        <v>1.0518565267697486</v>
      </c>
      <c r="H7" s="85">
        <f>('1996'!I6-'1995'!I6)/'1995'!I6*100</f>
        <v>1.1687363038714438</v>
      </c>
      <c r="I7" s="85">
        <f>('1996'!J6-'1995'!J6)/'1995'!J6*100</f>
        <v>1.066276395567646</v>
      </c>
      <c r="J7" s="85">
        <f>('1996'!K6-'1995'!K6)/'1995'!K6*100</f>
        <v>0.2203567681007429</v>
      </c>
      <c r="K7" s="85">
        <f>('1996'!L6-'1995'!L6)/'1995'!L6*100</f>
        <v>1.8727388806128866</v>
      </c>
      <c r="L7" s="85">
        <f>('1996'!M6-'1995'!M6)/'1995'!M6*100</f>
        <v>3.3297872340425485</v>
      </c>
      <c r="M7" s="85">
        <f>('1996'!N6-'1995'!N6)/'1995'!N6*100</f>
        <v>4.459213206131414</v>
      </c>
      <c r="N7" s="85">
        <f>('1996'!O6-'1995'!O6)/'1995'!O6*100</f>
        <v>4.074193202530286</v>
      </c>
      <c r="O7" s="86">
        <f>('1996'!P6-'1995'!P6)/'1995'!P6*100</f>
        <v>3.9056664176715516</v>
      </c>
      <c r="P7" s="84">
        <f>('1997'!E6-'1996'!E6)/'1996'!E6*100</f>
        <v>3.8793103448275836</v>
      </c>
      <c r="Q7" s="85">
        <f>('1997'!F6-'1996'!F6)/'1996'!F6*100</f>
        <v>2.792010875248355</v>
      </c>
      <c r="R7" s="85">
        <f>('1997'!G6-'1996'!G6)/'1996'!G6*100</f>
        <v>2.769648829431429</v>
      </c>
      <c r="S7" s="85">
        <f>('1997'!H6-'1996'!H6)/'1996'!H6*100</f>
        <v>3.039450400749456</v>
      </c>
      <c r="T7" s="85">
        <f>('1997'!I6-'1996'!I6)/'1996'!I6*100</f>
        <v>2.5477050025786476</v>
      </c>
      <c r="U7" s="85">
        <f>('1997'!J6-'1996'!J6)/'1996'!J6*100</f>
        <v>2.4720728175423936</v>
      </c>
      <c r="V7" s="85">
        <f>('1997'!K6-'1996'!K6)/'1996'!K6*100</f>
        <v>2.722228038948795</v>
      </c>
      <c r="W7" s="85">
        <f>('1997'!L6-'1996'!L6)/'1996'!L6*100</f>
        <v>2.7470231878003024</v>
      </c>
      <c r="X7" s="85">
        <f>('1997'!M6-'1996'!M6)/'1996'!M6*100</f>
        <v>1.0913209101204595</v>
      </c>
      <c r="Y7" s="85">
        <f>('1997'!N6-'1996'!N6)/'1996'!N6*100</f>
        <v>0.6054386865059039</v>
      </c>
      <c r="Z7" s="85">
        <f>('1997'!O6-'1996'!O6)/'1996'!O6*100</f>
        <v>0.7932419903162772</v>
      </c>
      <c r="AA7" s="86">
        <f>('1997'!P6-'1996'!P6)/'1996'!P6*100</f>
        <v>0.3183732155694796</v>
      </c>
      <c r="AB7" s="84">
        <f>('1998'!E6-'1997'!E6)/'1997'!E6*100</f>
        <v>-1.1537293796174481</v>
      </c>
      <c r="AC7" s="85">
        <f>('1998'!F6-'1997'!F6)/'1997'!F6*100</f>
        <v>-0.5391658189216695</v>
      </c>
      <c r="AD7" s="85">
        <f>('1998'!G6-'1997'!G6)/'1997'!G6*100</f>
        <v>-0.27458557917217125</v>
      </c>
      <c r="AE7" s="85">
        <f>('1998'!H6-'1997'!H6)/'1997'!H6*100</f>
        <v>-0.8485705626830884</v>
      </c>
      <c r="AF7" s="85">
        <f>('1998'!I6-'1997'!I6)/'1997'!I6*100</f>
        <v>-1.4886340776503761</v>
      </c>
      <c r="AG7" s="85">
        <f>('1998'!J6-'1997'!J6)/'1997'!J6*100</f>
        <v>-2.6950640960936587</v>
      </c>
      <c r="AH7" s="85">
        <f>('1998'!K6-'1997'!K6)/'1997'!K6*100</f>
        <v>-2.2525736418305917</v>
      </c>
      <c r="AI7" s="85">
        <f>('1998'!L6-'1997'!L6)/'1997'!L6*100</f>
        <v>-2.561756633119864</v>
      </c>
      <c r="AJ7" s="85">
        <f>('1998'!M6-'1997'!M6)/'1997'!M6*100</f>
        <v>-2.7395865159384845</v>
      </c>
      <c r="AK7" s="85">
        <f>('1998'!N6-'1997'!N6)/'1997'!N6*100</f>
        <v>-2.947776417788658</v>
      </c>
      <c r="AL7" s="85">
        <f>('1998'!O6-'1997'!O6)/'1997'!O6*100</f>
        <v>-3.6590351594439885</v>
      </c>
      <c r="AM7" s="86">
        <f>('1998'!P6-'1997'!P6)/'1997'!P6*100</f>
        <v>-3.85954135954137</v>
      </c>
      <c r="AN7" s="84">
        <f>('1999'!E6-'1998'!E6)/'1998'!E6*100</f>
        <v>-4.228524623732974</v>
      </c>
      <c r="AO7" s="85">
        <f>('1999'!F6-'1998'!F6)/'1998'!F6*100</f>
        <v>-4.367392860795741</v>
      </c>
      <c r="AP7" s="85">
        <f>('1999'!G6-'1998'!G6)/'1998'!G6*100</f>
        <v>-4.058739547215994</v>
      </c>
      <c r="AQ7" s="85">
        <f>('1999'!H6-'1998'!H6)/'1998'!H6*100</f>
        <v>-3.7799286805909404</v>
      </c>
      <c r="AR7" s="85">
        <f>('1999'!I6-'1998'!I6)/'1998'!I6*100</f>
        <v>-3.532775168470486</v>
      </c>
      <c r="AS7" s="85">
        <f>('1999'!J6-'1998'!J6)/'1998'!J6*100</f>
        <v>-3.3195020746887995</v>
      </c>
      <c r="AT7" s="85">
        <f>('1999'!K6-'1998'!K6)/'1998'!K6*100</f>
        <v>-2.2002085505735134</v>
      </c>
      <c r="AU7" s="85">
        <f>('1999'!L6-'1998'!L6)/'1998'!L6*100</f>
        <v>-2.1074595722483007</v>
      </c>
      <c r="AV7" s="85">
        <f>('1999'!M6-'1998'!M6)/'1998'!M6*100</f>
        <v>-1.6335078534031438</v>
      </c>
      <c r="AW7" s="85">
        <f>('1999'!N6-'1998'!N6)/'1998'!N6*100</f>
        <v>-1.6290068313189818</v>
      </c>
      <c r="AX7" s="85">
        <f>('1999'!O6-'1998'!O6)/'1998'!O6*100</f>
        <v>1.0396774877996922</v>
      </c>
      <c r="AY7" s="86">
        <f>('1999'!P6-'1998'!P6)/'1998'!P6*100</f>
        <v>2.3852624853583313</v>
      </c>
      <c r="AZ7" s="84">
        <f>('2000'!E6-'1999'!E6)/'1999'!E6*100</f>
        <v>3.4530682061150197</v>
      </c>
      <c r="BA7" s="85">
        <f>('2000'!F6-'1999'!F6)/'1999'!F6*100</f>
        <v>3.9999999999999947</v>
      </c>
      <c r="BB7" s="85">
        <f>('2000'!G6-'1999'!G6)/'1999'!G6*100</f>
        <v>4.8681972789115635</v>
      </c>
      <c r="BC7" s="85">
        <f>('2000'!H6-'1999'!H6)/'1999'!H6*100</f>
        <v>4.087251164760694</v>
      </c>
      <c r="BD7" s="85">
        <f>('2000'!I6-'1999'!I6)/'1999'!I6*100</f>
        <v>5.7684165961049985</v>
      </c>
      <c r="BE7" s="85">
        <f>('2000'!J6-'1999'!J6)/'1999'!J6*100</f>
        <v>6.384120171673822</v>
      </c>
      <c r="BF7" s="85">
        <f>('2000'!K6-'1999'!K6)/'1999'!K6*100</f>
        <v>6.397270497920887</v>
      </c>
      <c r="BG7" s="85">
        <f>('2000'!L6-'1999'!L6)/'1999'!L6*100</f>
        <v>6.970052222103812</v>
      </c>
      <c r="BH7" s="85">
        <f>('2000'!M6-'1999'!M6)/'1999'!M6*100</f>
        <v>8.931232701724506</v>
      </c>
      <c r="BI7" s="85">
        <f>('2000'!N6-'1999'!N6)/'1999'!N6*100</f>
        <v>8.985042735042747</v>
      </c>
      <c r="BJ7" s="85">
        <f>('2000'!O6-'1999'!O6)/'1999'!O6*100</f>
        <v>8.158336833263347</v>
      </c>
      <c r="BK7" s="86">
        <f>('2000'!P6-'1999'!P6)/'1999'!P6*100</f>
        <v>6.479459178367124</v>
      </c>
      <c r="BL7" s="84">
        <f>('2001'!E6-'2000'!E6)/'2000'!E6*100</f>
        <v>5.342564844476596</v>
      </c>
      <c r="BM7" s="85">
        <f>('2001'!F6-'2000'!F6)/'2000'!F6*100</f>
        <v>5.378445084327441</v>
      </c>
      <c r="BN7" s="85">
        <f>('2001'!G6-'2000'!G6)/'2000'!G6*100</f>
        <v>4.125278735049673</v>
      </c>
      <c r="BO7" s="85">
        <f>('2001'!H6-'2000'!H6)/'2000'!H6*100</f>
        <v>4.710071210579867</v>
      </c>
      <c r="BP7" s="85">
        <f>('2001'!I6-'2000'!I6)/'2000'!I6*100</f>
        <v>2.671870309216439</v>
      </c>
      <c r="BQ7" s="85">
        <f>('2001'!J6-'2000'!J6)/'2000'!J6*100</f>
        <v>4.054462934947046</v>
      </c>
      <c r="BR7" s="85">
        <f>('2001'!K6-'2000'!K6)/'2000'!K6*100</f>
        <v>1.6334302034271924</v>
      </c>
      <c r="BS7" s="85">
        <f>('2001'!L6-'2000'!L6)/'2000'!L6*100</f>
        <v>1.0062767759290534</v>
      </c>
      <c r="BT7" s="85">
        <f>('2001'!M6-'2000'!M6)/'2000'!M6*100</f>
        <v>-0.5570214013485715</v>
      </c>
      <c r="BU7" s="85">
        <f>('2001'!N6-'2000'!N6)/'2000'!N6*100</f>
        <v>-1.3724144691696947</v>
      </c>
      <c r="BV7" s="85">
        <f>('2001'!O6-'2000'!O6)/'2000'!O6*100</f>
        <v>-2.2619163188039977</v>
      </c>
      <c r="BW7" s="86">
        <f>('2001'!P6-'2000'!P6)/'2000'!P6*100</f>
        <v>-2.0804844696229687</v>
      </c>
      <c r="BX7" s="84">
        <f>('2002'!E6-'2001'!E6)/'2001'!E6*100</f>
        <v>-1.0692564253482475</v>
      </c>
      <c r="BY7" s="85">
        <f>('2002'!F6-'2001'!F6)/'2001'!F6*100</f>
        <v>-1.219869230018542</v>
      </c>
      <c r="BZ7" s="85">
        <f>('2002'!G6-'2001'!G6)/'2001'!G6*100</f>
        <v>-0.3017619001265475</v>
      </c>
      <c r="CA7" s="85">
        <f>('2002'!H6-'2001'!H6)/'2001'!H6*100</f>
        <v>-0.17487612940834238</v>
      </c>
      <c r="CB7" s="85">
        <f>('2002'!I6-'2001'!I6)/'2001'!I6*100</f>
        <v>0.1949317738791451</v>
      </c>
      <c r="CC7" s="85">
        <f>('2002'!J6-'2001'!J6)/'2001'!J6*100</f>
        <v>-0.8432683919744156</v>
      </c>
      <c r="CD7" s="85">
        <f>('2002'!K6-'2001'!K6)/'2001'!K6*100</f>
        <v>-0.5028593965687291</v>
      </c>
      <c r="CE7" s="85">
        <f>('2002'!L6-'2001'!L6)/'2001'!L6*100</f>
        <v>-0.2860524758334899</v>
      </c>
      <c r="CF7" s="85">
        <f>('2002'!M6-'2001'!M6)/'2001'!M6*100</f>
        <v>-0.33411949685534925</v>
      </c>
      <c r="CG7" s="85">
        <f>('2002'!N6-'2001'!N6)/'2001'!N6*100</f>
        <v>0.3478779445383106</v>
      </c>
      <c r="CH7" s="85">
        <f>('2002'!O6-'2001'!O6)/'2001'!O6*100</f>
        <v>-0.2483114819229241</v>
      </c>
      <c r="CI7" s="86">
        <f>('2002'!P6-'2001'!P6)/'2001'!P6*100</f>
        <v>0.9276807980049944</v>
      </c>
      <c r="CJ7" s="84">
        <f>('2003'!E6-'2002'!E6)/'2002'!E6*100</f>
        <v>1.2791274169558813</v>
      </c>
      <c r="CK7" s="85">
        <f>('2003'!F6-'2002'!F6)/'2002'!F6*100</f>
        <v>2.1932424422050967</v>
      </c>
      <c r="CL7" s="85">
        <f>('2003'!G6-'2002'!G6)/'2002'!G6*100</f>
        <v>2.284710017574696</v>
      </c>
      <c r="CM7" s="85">
        <f>('2003'!H6-'2002'!H6)/'2002'!H6*100</f>
        <v>-0.11678832116788765</v>
      </c>
      <c r="CN7" s="85">
        <f>('2003'!I6-'2002'!I6)/'2002'!I6*100</f>
        <v>-0.42801556420233244</v>
      </c>
      <c r="CO7" s="85">
        <f>('2003'!J6-'2002'!J6)/'2002'!J6*100</f>
        <v>0.30303030303030526</v>
      </c>
      <c r="CP7" s="85">
        <f>('2003'!K6-'2002'!K6)/'2002'!K6*100</f>
        <v>0.911703498166685</v>
      </c>
      <c r="CQ7" s="85">
        <f>('2003'!L6-'2002'!L6)/'2002'!L6*100</f>
        <v>1.1178158076961078</v>
      </c>
      <c r="CR7" s="85">
        <f>('2003'!M6-'2002'!M6)/'2002'!M6*100</f>
        <v>0.059159929008087433</v>
      </c>
      <c r="CS7" s="85">
        <f>('2003'!N6-'2002'!N6)/'2002'!N6*100</f>
        <v>0.7230586370839976</v>
      </c>
      <c r="CT7" s="85">
        <f>('2003'!O6-'2002'!O6)/'2002'!O6*100</f>
        <v>2.160708951508501</v>
      </c>
      <c r="CU7" s="86">
        <f>('2003'!P6-'2002'!P6)/'2002'!P6*100</f>
        <v>1.1958885155168943</v>
      </c>
      <c r="CV7" s="84">
        <f>('2004'!E6-'2003'!E6)/'2003'!E6*100</f>
        <v>1.0965341687879426</v>
      </c>
      <c r="CW7" s="85">
        <f>('2004'!F6-'2003'!F6)/'2003'!F6*100</f>
        <v>-0.4350348027842255</v>
      </c>
      <c r="CX7" s="85">
        <f>('2004'!G6-'2003'!G6)/'2003'!G6*100</f>
        <v>0.32455135547918024</v>
      </c>
      <c r="CY7" s="85">
        <f>('2004'!H6-'2003'!H6)/'2003'!H6*100</f>
        <v>2.640553444411973</v>
      </c>
      <c r="CZ7" s="85">
        <f>('2004'!I6-'2003'!I6)/'2003'!I6*100</f>
        <v>3.6928487690504115</v>
      </c>
      <c r="DA7" s="85">
        <f>('2004'!J6-'2003'!J6)/'2003'!J6*100</f>
        <v>3.3037715622259043</v>
      </c>
      <c r="DB7" s="85">
        <f>('2004'!K6-'2003'!K6)/'2003'!K6*100</f>
        <v>3.3978198959049473</v>
      </c>
      <c r="DC7" s="85">
        <f>('2004'!L6-'2003'!L6)/'2003'!L6*100</f>
        <v>3.3750733711602456</v>
      </c>
      <c r="DD7" s="85">
        <f>('2004'!M6-'2003'!M6)/'2003'!M6*100</f>
        <v>3.537642885297585</v>
      </c>
      <c r="DE7" s="85">
        <f>('2004'!N6-'2003'!N6)/'2003'!N6*100</f>
        <v>-100</v>
      </c>
      <c r="DF7" s="85">
        <f>('2004'!O6-'2003'!O6)/'2003'!O6*100</f>
        <v>-100</v>
      </c>
      <c r="DG7" s="86">
        <f>('2004'!P6-'2003'!P6)/'2003'!P6*100</f>
        <v>-100</v>
      </c>
      <c r="DH7" s="44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  <c r="DT7" s="44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6"/>
      <c r="EF7" s="44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44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6"/>
      <c r="FD7" s="44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6"/>
      <c r="FP7" s="44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6"/>
      <c r="GB7" s="44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6"/>
      <c r="GN7" s="44"/>
      <c r="GO7" s="55"/>
      <c r="GP7" s="55"/>
      <c r="GQ7" s="55"/>
      <c r="GR7" s="55"/>
      <c r="GS7" s="55"/>
      <c r="GT7" s="55"/>
      <c r="GU7" s="55"/>
    </row>
    <row r="8" spans="1:203" ht="12.75">
      <c r="A8" s="10" t="s">
        <v>6</v>
      </c>
      <c r="B8" s="11" t="s">
        <v>119</v>
      </c>
      <c r="C8" s="46" t="s">
        <v>7</v>
      </c>
      <c r="D8" s="57">
        <f>('1996'!E7-'1995'!E7)/'1995'!E7*100</f>
        <v>-8.798076923076929</v>
      </c>
      <c r="E8" s="54">
        <f>('1996'!F7-'1995'!F7)/'1995'!F7*100</f>
        <v>-8.798076923076929</v>
      </c>
      <c r="F8" s="54">
        <f>('1996'!G7-'1995'!G7)/'1995'!G7*100</f>
        <v>-4.807692307692308</v>
      </c>
      <c r="G8" s="54">
        <f>('1996'!H7-'1995'!H7)/'1995'!H7*100</f>
        <v>-4.807692307692308</v>
      </c>
      <c r="H8" s="54">
        <f>('1996'!I7-'1995'!I7)/'1995'!I7*100</f>
        <v>-6.535362578334823</v>
      </c>
      <c r="I8" s="54">
        <f>('1996'!J7-'1995'!J7)/'1995'!J7*100</f>
        <v>-6.535362578334823</v>
      </c>
      <c r="J8" s="54">
        <f>('1996'!K7-'1995'!K7)/'1995'!K7*100</f>
        <v>-6.535362578334823</v>
      </c>
      <c r="K8" s="54">
        <f>('1996'!L7-'1995'!L7)/'1995'!L7*100</f>
        <v>-6.535362578334823</v>
      </c>
      <c r="L8" s="54">
        <f>('1996'!M7-'1995'!M7)/'1995'!M7*100</f>
        <v>-6.535362578334823</v>
      </c>
      <c r="M8" s="54">
        <f>('1996'!N7-'1995'!N7)/'1995'!N7*100</f>
        <v>1.1060433295324958</v>
      </c>
      <c r="N8" s="54">
        <f>('1996'!O7-'1995'!O7)/'1995'!O7*100</f>
        <v>1.1060433295324958</v>
      </c>
      <c r="O8" s="58">
        <f>('1996'!P7-'1995'!P7)/'1995'!P7*100</f>
        <v>1.1060433295324958</v>
      </c>
      <c r="P8" s="57">
        <f>('1997'!E7-'1996'!E7)/'1996'!E7*100</f>
        <v>-1.6130732735898803</v>
      </c>
      <c r="Q8" s="54">
        <f>('1997'!F7-'1996'!F7)/'1996'!F7*100</f>
        <v>-1.6130732735898803</v>
      </c>
      <c r="R8" s="54">
        <f>('1997'!G7-'1996'!G7)/'1996'!G7*100</f>
        <v>0.15151515151515726</v>
      </c>
      <c r="S8" s="54">
        <f>('1997'!H7-'1996'!H7)/'1996'!H7*100</f>
        <v>0.15151515151515726</v>
      </c>
      <c r="T8" s="54">
        <f>('1997'!I7-'1996'!I7)/'1996'!I7*100</f>
        <v>-1.954022988505753</v>
      </c>
      <c r="U8" s="54">
        <f>('1997'!J7-'1996'!J7)/'1996'!J7*100</f>
        <v>-1.954022988505753</v>
      </c>
      <c r="V8" s="54">
        <f>('1997'!K7-'1996'!K7)/'1996'!K7*100</f>
        <v>-1.954022988505753</v>
      </c>
      <c r="W8" s="54">
        <f>('1997'!L7-'1996'!L7)/'1996'!L7*100</f>
        <v>-1.954022988505753</v>
      </c>
      <c r="X8" s="54">
        <f>('1997'!M7-'1996'!M7)/'1996'!M7*100</f>
        <v>-1.954022988505753</v>
      </c>
      <c r="Y8" s="54">
        <f>('1997'!N7-'1996'!N7)/'1996'!N7*100</f>
        <v>-5.289274839291753</v>
      </c>
      <c r="Z8" s="54">
        <f>('1997'!O7-'1996'!O7)/'1996'!O7*100</f>
        <v>-5.289274839291753</v>
      </c>
      <c r="AA8" s="58">
        <f>('1997'!P7-'1996'!P7)/'1996'!P7*100</f>
        <v>-0.5977218901545067</v>
      </c>
      <c r="AB8" s="57">
        <f>('1998'!E7-'1997'!E7)/'1997'!E7*100</f>
        <v>-5.497213887698238</v>
      </c>
      <c r="AC8" s="54">
        <f>('1998'!F7-'1997'!F7)/'1997'!F7*100</f>
        <v>-5.497213887698238</v>
      </c>
      <c r="AD8" s="54">
        <f>('1998'!G7-'1997'!G7)/'1997'!G7*100</f>
        <v>-4.689863842662638</v>
      </c>
      <c r="AE8" s="54">
        <f>('1998'!H7-'1997'!H7)/'1997'!H7*100</f>
        <v>-4.689863842662638</v>
      </c>
      <c r="AF8" s="54">
        <f>('1998'!I7-'1997'!I7)/'1997'!I7*100</f>
        <v>-4.366940211019928</v>
      </c>
      <c r="AG8" s="54">
        <f>('1998'!J7-'1997'!J7)/'1997'!J7*100</f>
        <v>-4.366940211019928</v>
      </c>
      <c r="AH8" s="54">
        <f>('1998'!K7-'1997'!K7)/'1997'!K7*100</f>
        <v>-4.366940211019928</v>
      </c>
      <c r="AI8" s="54">
        <f>('1998'!L7-'1997'!L7)/'1997'!L7*100</f>
        <v>-4.366940211019928</v>
      </c>
      <c r="AJ8" s="54">
        <f>('1998'!M7-'1997'!M7)/'1997'!M7*100</f>
        <v>-4.366940211019928</v>
      </c>
      <c r="AK8" s="54">
        <f>('1998'!N7-'1997'!N7)/'1997'!N7*100</f>
        <v>12.20528697308883</v>
      </c>
      <c r="AL8" s="54">
        <f>('1998'!O7-'1997'!O7)/'1997'!O7*100</f>
        <v>12.20528697308883</v>
      </c>
      <c r="AM8" s="58">
        <f>('1998'!P7-'1997'!P7)/'1997'!P7*100</f>
        <v>10.392557295212159</v>
      </c>
      <c r="AN8" s="57">
        <f>('1999'!E7-'1998'!E7)/'1998'!E7*100</f>
        <v>8.776505272706666</v>
      </c>
      <c r="AO8" s="54">
        <f>('1999'!F7-'1998'!F7)/'1998'!F7*100</f>
        <v>8.776505272706666</v>
      </c>
      <c r="AP8" s="54">
        <f>('1999'!G7-'1998'!G7)/'1998'!G7*100</f>
        <v>7.883597883597887</v>
      </c>
      <c r="AQ8" s="54">
        <f>('1999'!H7-'1998'!H7)/'1998'!H7*100</f>
        <v>7.883597883597887</v>
      </c>
      <c r="AR8" s="54">
        <f>('1999'!I7-'1998'!I7)/'1998'!I7*100</f>
        <v>7.4267034426396945</v>
      </c>
      <c r="AS8" s="54">
        <f>('1999'!J7-'1998'!J7)/'1998'!J7*100</f>
        <v>7.4267034426396945</v>
      </c>
      <c r="AT8" s="54">
        <f>('1999'!K7-'1998'!K7)/'1998'!K7*100</f>
        <v>7.4267034426396945</v>
      </c>
      <c r="AU8" s="54">
        <f>('1999'!L7-'1998'!L7)/'1998'!L7*100</f>
        <v>7.4267034426396945</v>
      </c>
      <c r="AV8" s="54">
        <f>('1999'!M7-'1998'!M7)/'1998'!M7*100</f>
        <v>7.4267034426396945</v>
      </c>
      <c r="AW8" s="54">
        <f>('1999'!N7-'1998'!N7)/'1998'!N7*100</f>
        <v>1.3265414411546217</v>
      </c>
      <c r="AX8" s="54">
        <f>('1999'!O7-'1998'!O7)/'1998'!O7*100</f>
        <v>1.3265414411546217</v>
      </c>
      <c r="AY8" s="58">
        <f>('1999'!P7-'1998'!P7)/'1998'!P7*100</f>
        <v>-1.1716341212744097</v>
      </c>
      <c r="AZ8" s="57">
        <f>('2000'!E7-'1999'!E7)/'1999'!E7*100</f>
        <v>0.37527363702699823</v>
      </c>
      <c r="BA8" s="54">
        <f>('2000'!F7-'1999'!F7)/'1999'!F7*100</f>
        <v>0.37527363702699823</v>
      </c>
      <c r="BB8" s="54">
        <f>('2000'!G7-'1999'!G7)/'1999'!G7*100</f>
        <v>-0.13732221677292847</v>
      </c>
      <c r="BC8" s="54">
        <f>('2000'!H7-'1999'!H7)/'1999'!H7*100</f>
        <v>-0.13732221677292847</v>
      </c>
      <c r="BD8" s="54">
        <f>('2000'!I7-'1999'!I7)/'1999'!I7*100</f>
        <v>-0.9699505515405059</v>
      </c>
      <c r="BE8" s="54">
        <f>('2000'!J7-'1999'!J7)/'1999'!J7*100</f>
        <v>-0.9699505515405059</v>
      </c>
      <c r="BF8" s="54">
        <f>('2000'!K7-'1999'!K7)/'1999'!K7*100</f>
        <v>-0.9699505515405059</v>
      </c>
      <c r="BG8" s="54">
        <f>('2000'!L7-'1999'!L7)/'1999'!L7*100</f>
        <v>-0.9699505515405059</v>
      </c>
      <c r="BH8" s="54">
        <f>('2000'!M7-'1999'!M7)/'1999'!M7*100</f>
        <v>-0.9699505515405059</v>
      </c>
      <c r="BI8" s="54">
        <f>('2000'!N7-'1999'!N7)/'1999'!N7*100</f>
        <v>-1.5919564306661187</v>
      </c>
      <c r="BJ8" s="54">
        <f>('2000'!O7-'1999'!O7)/'1999'!O7*100</f>
        <v>-1.5919564306661187</v>
      </c>
      <c r="BK8" s="58">
        <f>('2000'!P7-'1999'!P7)/'1999'!P7*100</f>
        <v>-1.0711314475873557</v>
      </c>
      <c r="BL8" s="57">
        <f>('2001'!E7-'2000'!E7)/'2000'!E7*100</f>
        <v>-0.8100529650015589</v>
      </c>
      <c r="BM8" s="54">
        <f>('2001'!F7-'2000'!F7)/'2000'!F7*100</f>
        <v>-0.8100529650015589</v>
      </c>
      <c r="BN8" s="54">
        <f>('2001'!G7-'2000'!G7)/'2000'!G7*100</f>
        <v>-0.8447107356841168</v>
      </c>
      <c r="BO8" s="54">
        <f>('2001'!H7-'2000'!H7)/'2000'!H7*100</f>
        <v>-0.8447107356841168</v>
      </c>
      <c r="BP8" s="54">
        <f>('2001'!I7-'2000'!I7)/'2000'!I7*100</f>
        <v>-0.6913769925100814</v>
      </c>
      <c r="BQ8" s="54">
        <f>('2001'!J7-'2000'!J7)/'2000'!J7*100</f>
        <v>-0.6913769925100814</v>
      </c>
      <c r="BR8" s="54">
        <f>('2001'!K7-'2000'!K7)/'2000'!K7*100</f>
        <v>-0.6913769925100814</v>
      </c>
      <c r="BS8" s="54">
        <f>('2001'!L7-'2000'!L7)/'2000'!L7*100</f>
        <v>-0.6913769925100814</v>
      </c>
      <c r="BT8" s="54">
        <f>('2001'!M7-'2000'!M7)/'2000'!M7*100</f>
        <v>-0.6913769925100814</v>
      </c>
      <c r="BU8" s="54">
        <f>('2001'!N7-'2000'!N7)/'2000'!N7*100</f>
        <v>0.5534269902086103</v>
      </c>
      <c r="BV8" s="54">
        <f>('2001'!O7-'2000'!O7)/'2000'!O7*100</f>
        <v>0.5534269902086103</v>
      </c>
      <c r="BW8" s="58">
        <f>('2001'!P7-'2000'!P7)/'2000'!P7*100</f>
        <v>-0.6832755177125949</v>
      </c>
      <c r="BX8" s="57">
        <f>('2002'!E7-'2001'!E7)/'2001'!E7*100</f>
        <v>-1.0574808920531935</v>
      </c>
      <c r="BY8" s="54">
        <f>('2002'!F7-'2001'!F7)/'2001'!F7*100</f>
        <v>-1.0574808920531935</v>
      </c>
      <c r="BZ8" s="54">
        <f>('2002'!G7-'2001'!G7)/'2001'!G7*100</f>
        <v>-2.278355621594846</v>
      </c>
      <c r="CA8" s="54">
        <f>('2002'!H7-'2001'!H7)/'2001'!H7*100</f>
        <v>-2.278355621594846</v>
      </c>
      <c r="CB8" s="54">
        <f>('2002'!I7-'2001'!I7)/'2001'!I7*100</f>
        <v>-0.7348675304583302</v>
      </c>
      <c r="CC8" s="54">
        <f>('2002'!J7-'2001'!J7)/'2001'!J7*100</f>
        <v>-0.7348675304583302</v>
      </c>
      <c r="CD8" s="54">
        <f>('2002'!K7-'2001'!K7)/'2001'!K7*100</f>
        <v>-0.7348675304583302</v>
      </c>
      <c r="CE8" s="54">
        <f>('2002'!L7-'2001'!L7)/'2001'!L7*100</f>
        <v>-0.7348675304583302</v>
      </c>
      <c r="CF8" s="54">
        <f>('2002'!M7-'2001'!M7)/'2001'!M7*100</f>
        <v>-0.7348675304583302</v>
      </c>
      <c r="CG8" s="54">
        <f>('2002'!N7-'2001'!N7)/'2001'!N7*100</f>
        <v>-7.811176968670629</v>
      </c>
      <c r="CH8" s="54">
        <f>('2002'!O7-'2001'!O7)/'2001'!O7*100</f>
        <v>-7.811176968670629</v>
      </c>
      <c r="CI8" s="58">
        <f>('2002'!P7-'2001'!P7)/'2001'!P7*100</f>
        <v>-5.186282811176975</v>
      </c>
      <c r="CJ8" s="57">
        <f>('2003'!E7-'2002'!E7)/'2002'!E7*100</f>
        <v>-4.211640211640216</v>
      </c>
      <c r="CK8" s="54">
        <f>('2003'!F7-'2002'!F7)/'2002'!F7*100</f>
        <v>-4.211640211640216</v>
      </c>
      <c r="CL8" s="54">
        <f>('2003'!G7-'2002'!G7)/'2002'!G7*100</f>
        <v>-5.149518499746591</v>
      </c>
      <c r="CM8" s="54">
        <f>('2003'!H7-'2002'!H7)/'2002'!H7*100</f>
        <v>-5.149518499746591</v>
      </c>
      <c r="CN8" s="54">
        <f>('2003'!I7-'2002'!I7)/'2002'!I7*100</f>
        <v>-5.6204948373270955</v>
      </c>
      <c r="CO8" s="54">
        <f>('2003'!J7-'2002'!J7)/'2002'!J7*100</f>
        <v>-5.6204948373270955</v>
      </c>
      <c r="CP8" s="54">
        <f>('2003'!K7-'2002'!K7)/'2002'!K7*100</f>
        <v>-5.6204948373270955</v>
      </c>
      <c r="CQ8" s="54">
        <f>('2003'!L7-'2002'!L7)/'2002'!L7*100</f>
        <v>-5.6204948373270955</v>
      </c>
      <c r="CR8" s="54">
        <f>('2003'!M7-'2002'!M7)/'2002'!M7*100</f>
        <v>-5.6204948373270955</v>
      </c>
      <c r="CS8" s="54">
        <f>('2003'!N7-'2002'!N7)/'2002'!N7*100</f>
        <v>0.20665901262916972</v>
      </c>
      <c r="CT8" s="54">
        <f>('2003'!O7-'2002'!O7)/'2002'!O7*100</f>
        <v>0.20665901262916972</v>
      </c>
      <c r="CU8" s="58">
        <f>('2003'!P7-'2002'!P7)/'2002'!P7*100</f>
        <v>-2.3219468631390914</v>
      </c>
      <c r="CV8" s="57">
        <f>('2004'!E7-'2003'!E7)/'2003'!E7*100</f>
        <v>-3.7229341581970727</v>
      </c>
      <c r="CW8" s="54">
        <f>('2004'!F7-'2003'!F7)/'2003'!F7*100</f>
        <v>-3.7229341581970727</v>
      </c>
      <c r="CX8" s="54">
        <f>('2004'!G7-'2003'!G7)/'2003'!G7*100</f>
        <v>-2.0091909800149574</v>
      </c>
      <c r="CY8" s="54">
        <f>('2004'!H7-'2003'!H7)/'2003'!H7*100</f>
        <v>-2.0091909800149574</v>
      </c>
      <c r="CZ8" s="54">
        <f>('2004'!I7-'2003'!I7)/'2003'!I7*100</f>
        <v>-2.4047889359066965</v>
      </c>
      <c r="DA8" s="54">
        <f>('2004'!J7-'2003'!J7)/'2003'!J7*100</f>
        <v>-2.4047889359066965</v>
      </c>
      <c r="DB8" s="54">
        <f>('2004'!K7-'2003'!K7)/'2003'!K7*100</f>
        <v>-2.4047889359066965</v>
      </c>
      <c r="DC8" s="54">
        <f>('2004'!L7-'2003'!L7)/'2003'!L7*100</f>
        <v>-2.4047889359066965</v>
      </c>
      <c r="DD8" s="54">
        <f>('2004'!M7-'2003'!M7)/'2003'!M7*100</f>
        <v>-2.4047889359066965</v>
      </c>
      <c r="DE8" s="54">
        <f>('2004'!N7-'2003'!N7)/'2003'!N7*100</f>
        <v>-100</v>
      </c>
      <c r="DF8" s="54">
        <f>('2004'!O7-'2003'!O7)/'2003'!O7*100</f>
        <v>-100</v>
      </c>
      <c r="DG8" s="58">
        <f>('2004'!P7-'2003'!P7)/'2003'!P7*100</f>
        <v>-100</v>
      </c>
      <c r="DH8" s="57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8"/>
      <c r="DT8" s="57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8"/>
      <c r="EF8" s="57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8"/>
      <c r="ER8" s="57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8"/>
      <c r="FD8" s="57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8"/>
      <c r="FP8" s="57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8"/>
      <c r="GB8" s="57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8"/>
      <c r="GN8" s="57"/>
      <c r="GO8" s="54"/>
      <c r="GP8" s="54"/>
      <c r="GQ8" s="54"/>
      <c r="GR8" s="54"/>
      <c r="GS8" s="54"/>
      <c r="GT8" s="54"/>
      <c r="GU8" s="54"/>
    </row>
    <row r="9" spans="1:203" ht="12.75">
      <c r="A9" s="10" t="s">
        <v>8</v>
      </c>
      <c r="B9" s="14" t="s">
        <v>120</v>
      </c>
      <c r="C9" s="47" t="s">
        <v>9</v>
      </c>
      <c r="D9" s="57">
        <f>('1996'!E8-'1995'!E8)/'1995'!E8*100</f>
        <v>5.919395465994969</v>
      </c>
      <c r="E9" s="54">
        <f>('1996'!F8-'1995'!F8)/'1995'!F8*100</f>
        <v>7.922168172341908</v>
      </c>
      <c r="F9" s="54">
        <f>('1996'!G8-'1995'!G8)/'1995'!G8*100</f>
        <v>8.033826638477805</v>
      </c>
      <c r="G9" s="54">
        <f>('1996'!H8-'1995'!H8)/'1995'!H8*100</f>
        <v>10.175986375248371</v>
      </c>
      <c r="H9" s="54">
        <f>('1996'!I8-'1995'!I8)/'1995'!I8*100</f>
        <v>10.685599541021231</v>
      </c>
      <c r="I9" s="54">
        <f>('1996'!J8-'1995'!J8)/'1995'!J8*100</f>
        <v>7.777462390008521</v>
      </c>
      <c r="J9" s="54">
        <f>('1996'!K8-'1995'!K8)/'1995'!K8*100</f>
        <v>11.565318591795174</v>
      </c>
      <c r="K9" s="54">
        <f>('1996'!L8-'1995'!L8)/'1995'!L8*100</f>
        <v>9.26485397784491</v>
      </c>
      <c r="L9" s="54">
        <f>('1996'!M8-'1995'!M8)/'1995'!M8*100</f>
        <v>11.929183644794147</v>
      </c>
      <c r="M9" s="54">
        <f>('1996'!N8-'1995'!N8)/'1995'!N8*100</f>
        <v>20.304204333476836</v>
      </c>
      <c r="N9" s="54">
        <f>('1996'!O8-'1995'!O8)/'1995'!O8*100</f>
        <v>16.823240352652117</v>
      </c>
      <c r="O9" s="58">
        <f>('1996'!P8-'1995'!P8)/'1995'!P8*100</f>
        <v>14.528960223307742</v>
      </c>
      <c r="P9" s="57">
        <f>('1997'!E8-'1996'!E8)/'1996'!E8*100</f>
        <v>17.04320253666271</v>
      </c>
      <c r="Q9" s="54">
        <f>('1997'!F8-'1996'!F8)/'1996'!F8*100</f>
        <v>8.679974243399863</v>
      </c>
      <c r="R9" s="54">
        <f>('1997'!G8-'1996'!G8)/'1996'!G8*100</f>
        <v>7.606001304631439</v>
      </c>
      <c r="S9" s="54">
        <f>('1997'!H8-'1996'!H8)/'1996'!H8*100</f>
        <v>6.556743526986994</v>
      </c>
      <c r="T9" s="54">
        <f>('1997'!I8-'1996'!I8)/'1996'!I8*100</f>
        <v>7.48995723726837</v>
      </c>
      <c r="U9" s="54">
        <f>('1997'!J8-'1996'!J8)/'1996'!J8*100</f>
        <v>7.295233078746387</v>
      </c>
      <c r="V9" s="54">
        <f>('1997'!K8-'1996'!K8)/'1996'!K8*100</f>
        <v>6.845742600078237</v>
      </c>
      <c r="W9" s="54">
        <f>('1997'!L8-'1996'!L8)/'1996'!L8*100</f>
        <v>10.388413429888084</v>
      </c>
      <c r="X9" s="54">
        <f>('1997'!M8-'1996'!M8)/'1996'!M8*100</f>
        <v>3.477278433341715</v>
      </c>
      <c r="Y9" s="54">
        <f>('1997'!N8-'1996'!N8)/'1996'!N8*100</f>
        <v>0.6679389312977126</v>
      </c>
      <c r="Z9" s="54">
        <f>('1997'!O8-'1996'!O8)/'1996'!O8*100</f>
        <v>2.5980452802177516</v>
      </c>
      <c r="AA9" s="58">
        <f>('1997'!P8-'1996'!P8)/'1996'!P8*100</f>
        <v>-0.7189861077260582</v>
      </c>
      <c r="AB9" s="57">
        <f>('1998'!E8-'1997'!E8)/'1997'!E8*100</f>
        <v>-8.206343831132193</v>
      </c>
      <c r="AC9" s="54">
        <f>('1998'!F8-'1997'!F8)/'1997'!F8*100</f>
        <v>-4.159260575897624</v>
      </c>
      <c r="AD9" s="54">
        <f>('1998'!G8-'1997'!G8)/'1997'!G8*100</f>
        <v>-3.237148399612029</v>
      </c>
      <c r="AE9" s="54">
        <f>('1998'!H8-'1997'!H8)/'1997'!H8*100</f>
        <v>-2.635396518375233</v>
      </c>
      <c r="AF9" s="54">
        <f>('1998'!I8-'1997'!I8)/'1997'!I8*100</f>
        <v>-4.773960216998201</v>
      </c>
      <c r="AG9" s="54">
        <f>('1998'!J8-'1997'!J8)/'1997'!J8*100</f>
        <v>-5.154639175257735</v>
      </c>
      <c r="AH9" s="54">
        <f>('1998'!K8-'1997'!K8)/'1997'!K8*100</f>
        <v>-6.577983890651697</v>
      </c>
      <c r="AI9" s="54">
        <f>('1998'!L8-'1997'!L8)/'1997'!L8*100</f>
        <v>-9.67318702290076</v>
      </c>
      <c r="AJ9" s="54">
        <f>('1998'!M8-'1997'!M8)/'1997'!M8*100</f>
        <v>-5.216547373529068</v>
      </c>
      <c r="AK9" s="54">
        <f>('1998'!N8-'1997'!N8)/'1997'!N8*100</f>
        <v>-8.47156398104266</v>
      </c>
      <c r="AL9" s="54">
        <f>('1998'!O8-'1997'!O8)/'1997'!O8*100</f>
        <v>-10.068732666103951</v>
      </c>
      <c r="AM9" s="58">
        <f>('1998'!P8-'1997'!P8)/'1997'!P8*100</f>
        <v>-11.390695961703697</v>
      </c>
      <c r="AN9" s="57">
        <f>('1999'!E8-'1998'!E8)/'1998'!E8*100</f>
        <v>-8.472700442695508</v>
      </c>
      <c r="AO9" s="54">
        <f>('1999'!F8-'1998'!F8)/'1998'!F8*100</f>
        <v>-8.902077151335298</v>
      </c>
      <c r="AP9" s="54">
        <f>('1999'!G8-'1998'!G8)/'1998'!G8*100</f>
        <v>-4.197468988848526</v>
      </c>
      <c r="AQ9" s="54">
        <f>('1999'!H8-'1998'!H8)/'1998'!H8*100</f>
        <v>-2.495654333250565</v>
      </c>
      <c r="AR9" s="54">
        <f>('1999'!I8-'1998'!I8)/'1998'!I8*100</f>
        <v>-0.8861881250791096</v>
      </c>
      <c r="AS9" s="54">
        <f>('1999'!J8-'1998'!J8)/'1998'!J8*100</f>
        <v>-0.06469979296065885</v>
      </c>
      <c r="AT9" s="54">
        <f>('1999'!K8-'1998'!K8)/'1998'!K8*100</f>
        <v>7.119529719137822</v>
      </c>
      <c r="AU9" s="54">
        <f>('1999'!L8-'1998'!L8)/'1998'!L8*100</f>
        <v>8.609533870328793</v>
      </c>
      <c r="AV9" s="54">
        <f>('1999'!M8-'1998'!M8)/'1998'!M8*100</f>
        <v>8.80583642646872</v>
      </c>
      <c r="AW9" s="54">
        <f>('1999'!N8-'1998'!N8)/'1998'!N8*100</f>
        <v>8.737864077669903</v>
      </c>
      <c r="AX9" s="54">
        <f>('1999'!O8-'1998'!O8)/'1998'!O8*100</f>
        <v>16.82756771252346</v>
      </c>
      <c r="AY9" s="58">
        <f>('1999'!P8-'1998'!P8)/'1998'!P8*100</f>
        <v>25.128134090594266</v>
      </c>
      <c r="AZ9" s="57">
        <f>('2000'!E8-'1999'!E8)/'1999'!E8*100</f>
        <v>20.771194410855827</v>
      </c>
      <c r="BA9" s="54">
        <f>('2000'!F8-'1999'!F8)/'1999'!F8*100</f>
        <v>25.44788273615635</v>
      </c>
      <c r="BB9" s="54">
        <f>('2000'!G8-'1999'!G8)/'1999'!G8*100</f>
        <v>22.927020664399688</v>
      </c>
      <c r="BC9" s="54">
        <f>('2000'!H8-'1999'!H8)/'1999'!H8*100</f>
        <v>15.369922322679223</v>
      </c>
      <c r="BD9" s="54">
        <f>('2000'!I8-'1999'!I8)/'1999'!I8*100</f>
        <v>23.055307191212155</v>
      </c>
      <c r="BE9" s="54">
        <f>('2000'!J8-'1999'!J8)/'1999'!J8*100</f>
        <v>22.711381587465997</v>
      </c>
      <c r="BF9" s="54">
        <f>('2000'!K8-'1999'!K8)/'1999'!K8*100</f>
        <v>18.13414634146342</v>
      </c>
      <c r="BG9" s="54">
        <f>('2000'!L8-'1999'!L8)/'1999'!L8*100</f>
        <v>23.392097264437684</v>
      </c>
      <c r="BH9" s="54">
        <f>('2000'!M8-'1999'!M8)/'1999'!M8*100</f>
        <v>34.56063992471473</v>
      </c>
      <c r="BI9" s="54">
        <f>('2000'!N8-'1999'!N8)/'1999'!N8*100</f>
        <v>34.595238095238095</v>
      </c>
      <c r="BJ9" s="54">
        <f>('2000'!O8-'1999'!O8)/'1999'!O8*100</f>
        <v>27.418799495007462</v>
      </c>
      <c r="BK9" s="58">
        <f>('2000'!P8-'1999'!P8)/'1999'!P8*100</f>
        <v>16.340086350049823</v>
      </c>
      <c r="BL9" s="57">
        <f>('2001'!E8-'2000'!E8)/'2000'!E8*100</f>
        <v>6.329958838580485</v>
      </c>
      <c r="BM9" s="54">
        <f>('2001'!F8-'2000'!F8)/'2000'!F8*100</f>
        <v>7.1405387861084</v>
      </c>
      <c r="BN9" s="54">
        <f>('2001'!G8-'2000'!G8)/'2000'!G8*100</f>
        <v>1.9257367805085672</v>
      </c>
      <c r="BO9" s="54">
        <f>('2001'!H8-'2000'!H8)/'2000'!H8*100</f>
        <v>5.7395143487858755</v>
      </c>
      <c r="BP9" s="54">
        <f>('2001'!I8-'2000'!I8)/'2000'!I8*100</f>
        <v>1.183309113556156</v>
      </c>
      <c r="BQ9" s="54">
        <f>('2001'!J8-'2000'!J8)/'2000'!J8*100</f>
        <v>6.805951250395697</v>
      </c>
      <c r="BR9" s="54">
        <f>('2001'!K8-'2000'!K8)/'2000'!K8*100</f>
        <v>1.3007122948281107</v>
      </c>
      <c r="BS9" s="54">
        <f>('2001'!L8-'2000'!L8)/'2000'!L8*100</f>
        <v>-4.0299536900187105</v>
      </c>
      <c r="BT9" s="54">
        <f>('2001'!M8-'2000'!M8)/'2000'!M8*100</f>
        <v>-11.72305271439811</v>
      </c>
      <c r="BU9" s="54">
        <f>('2001'!N8-'2000'!N8)/'2000'!N8*100</f>
        <v>-16.371837962144</v>
      </c>
      <c r="BV9" s="54">
        <f>('2001'!O8-'2000'!O8)/'2000'!O8*100</f>
        <v>-16.942893172401373</v>
      </c>
      <c r="BW9" s="58">
        <f>('2001'!P8-'2000'!P8)/'2000'!P8*100</f>
        <v>-17.356551527262354</v>
      </c>
      <c r="BX9" s="57">
        <f>('2002'!E8-'2001'!E8)/'2001'!E8*100</f>
        <v>-6.915672734881774</v>
      </c>
      <c r="BY9" s="54">
        <f>('2002'!F8-'2001'!F8)/'2001'!F8*100</f>
        <v>-9.764717762294255</v>
      </c>
      <c r="BZ9" s="54">
        <f>('2002'!G8-'2001'!G8)/'2001'!G8*100</f>
        <v>-2.348643006263048</v>
      </c>
      <c r="CA9" s="54">
        <f>('2002'!H8-'2001'!H8)/'2001'!H8*100</f>
        <v>-2.1711899791231715</v>
      </c>
      <c r="CB9" s="54">
        <f>('2002'!I8-'2001'!I8)/'2001'!I8*100</f>
        <v>-3.3853098071399232</v>
      </c>
      <c r="CC9" s="54">
        <f>('2002'!J8-'2001'!J8)/'2001'!J8*100</f>
        <v>-10.324046631100577</v>
      </c>
      <c r="CD9" s="54">
        <f>('2002'!K8-'2001'!K8)/'2001'!K8*100</f>
        <v>-6.39967390196678</v>
      </c>
      <c r="CE9" s="54">
        <f>('2002'!L8-'2001'!L8)/'2001'!L8*100</f>
        <v>-4.0657084188911785</v>
      </c>
      <c r="CF9" s="54">
        <f>('2002'!M8-'2001'!M8)/'2001'!M8*100</f>
        <v>-3.8522479698950294</v>
      </c>
      <c r="CG9" s="54">
        <f>('2002'!N8-'2001'!N8)/'2001'!N8*100</f>
        <v>3.6911686938128074</v>
      </c>
      <c r="CH9" s="54">
        <f>('2002'!O8-'2001'!O8)/'2001'!O8*100</f>
        <v>-0.13013772909661678</v>
      </c>
      <c r="CI9" s="58">
        <f>('2002'!P8-'2001'!P8)/'2001'!P8*100</f>
        <v>11.594703511801967</v>
      </c>
      <c r="CJ9" s="57">
        <f>('2003'!E8-'2002'!E8)/'2002'!E8*100</f>
        <v>12.172642463751824</v>
      </c>
      <c r="CK9" s="54">
        <f>('2003'!F8-'2002'!F8)/'2002'!F8*100</f>
        <v>20.814682184422555</v>
      </c>
      <c r="CL9" s="54">
        <f>('2003'!G8-'2002'!G8)/'2002'!G8*100</f>
        <v>20.855157669695355</v>
      </c>
      <c r="CM9" s="54">
        <f>('2003'!H8-'2002'!H8)/'2002'!H8*100</f>
        <v>4.107981220657271</v>
      </c>
      <c r="CN9" s="54">
        <f>('2003'!I8-'2002'!I8)/'2002'!I8*100</f>
        <v>1.1998301125504305</v>
      </c>
      <c r="CO9" s="54">
        <f>('2003'!J8-'2002'!J8)/'2002'!J8*100</f>
        <v>6.874518012559226</v>
      </c>
      <c r="CP9" s="54">
        <f>('2003'!K8-'2002'!K8)/'2002'!K8*100</f>
        <v>7.969515514425702</v>
      </c>
      <c r="CQ9" s="54">
        <f>('2003'!L8-'2002'!L8)/'2002'!L8*100</f>
        <v>7.12756849315068</v>
      </c>
      <c r="CR9" s="54">
        <f>('2003'!M8-'2002'!M8)/'2002'!M8*100</f>
        <v>0.11329694098259288</v>
      </c>
      <c r="CS9" s="54">
        <f>('2003'!N8-'2002'!N8)/'2002'!N8*100</f>
        <v>3.2741738066095407</v>
      </c>
      <c r="CT9" s="54">
        <f>('2003'!O8-'2002'!O8)/'2002'!O8*100</f>
        <v>9.751330220436518</v>
      </c>
      <c r="CU9" s="58">
        <f>('2003'!P8-'2002'!P8)/'2002'!P8*100</f>
        <v>1.9603796945934702</v>
      </c>
      <c r="CV9" s="57">
        <f>('2004'!E8-'2003'!E8)/'2003'!E8*100</f>
        <v>1.8236472945891857</v>
      </c>
      <c r="CW9" s="54">
        <f>('2004'!F8-'2003'!F8)/'2003'!F8*100</f>
        <v>-9.929603556872916</v>
      </c>
      <c r="CX9" s="54">
        <f>('2004'!G8-'2003'!G8)/'2003'!G8*100</f>
        <v>-9.313638775871219</v>
      </c>
      <c r="CY9" s="54">
        <f>('2004'!H8-'2003'!H8)/'2003'!H8*100</f>
        <v>7.041098698370406</v>
      </c>
      <c r="CZ9" s="54">
        <f>('2004'!I8-'2003'!I8)/'2003'!I8*100</f>
        <v>11.698667506032937</v>
      </c>
      <c r="DA9" s="54">
        <f>('2004'!J8-'2003'!J8)/'2003'!J8*100</f>
        <v>9.308318730027834</v>
      </c>
      <c r="DB9" s="54">
        <f>('2004'!K8-'2003'!K8)/'2003'!K8*100</f>
        <v>9.892104467076738</v>
      </c>
      <c r="DC9" s="54">
        <f>('2004'!L8-'2003'!L8)/'2003'!L8*100</f>
        <v>13.04695304695305</v>
      </c>
      <c r="DD9" s="54">
        <f>('2004'!M8-'2003'!M8)/'2003'!M8*100</f>
        <v>16.82098765432098</v>
      </c>
      <c r="DE9" s="54">
        <f>('2004'!N8-'2003'!N8)/'2003'!N8*100</f>
        <v>-100</v>
      </c>
      <c r="DF9" s="54">
        <f>('2004'!O8-'2003'!O8)/'2003'!O8*100</f>
        <v>-100</v>
      </c>
      <c r="DG9" s="58">
        <f>('2004'!P8-'2003'!P8)/'2003'!P8*100</f>
        <v>-100</v>
      </c>
      <c r="DH9" s="57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8"/>
      <c r="DT9" s="57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8"/>
      <c r="EF9" s="57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8"/>
      <c r="ER9" s="57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8"/>
      <c r="FD9" s="57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8"/>
      <c r="FP9" s="57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8"/>
      <c r="GB9" s="57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8"/>
      <c r="GN9" s="57"/>
      <c r="GO9" s="54"/>
      <c r="GP9" s="54"/>
      <c r="GQ9" s="54"/>
      <c r="GR9" s="54"/>
      <c r="GS9" s="54"/>
      <c r="GT9" s="54"/>
      <c r="GU9" s="54"/>
    </row>
    <row r="10" spans="1:203" ht="12.75">
      <c r="A10" s="10" t="s">
        <v>10</v>
      </c>
      <c r="B10" s="15" t="s">
        <v>121</v>
      </c>
      <c r="C10" s="48" t="s">
        <v>11</v>
      </c>
      <c r="D10" s="57">
        <f>('1996'!E9-'1995'!E9)/'1995'!E9*100</f>
        <v>11.42156339980805</v>
      </c>
      <c r="E10" s="54">
        <f>('1996'!F9-'1995'!F9)/'1995'!F9*100</f>
        <v>11.42156339980805</v>
      </c>
      <c r="F10" s="54">
        <f>('1996'!G9-'1995'!G9)/'1995'!G9*100</f>
        <v>11.42156339980805</v>
      </c>
      <c r="G10" s="54">
        <f>('1996'!H9-'1995'!H9)/'1995'!H9*100</f>
        <v>11.42156339980805</v>
      </c>
      <c r="H10" s="54">
        <f>('1996'!I9-'1995'!I9)/'1995'!I9*100</f>
        <v>11.42156339980805</v>
      </c>
      <c r="I10" s="54">
        <f>('1996'!J9-'1995'!J9)/'1995'!J9*100</f>
        <v>11.42156339980805</v>
      </c>
      <c r="J10" s="54">
        <f>('1996'!K9-'1995'!K9)/'1995'!K9*100</f>
        <v>11.42156339980805</v>
      </c>
      <c r="K10" s="54">
        <f>('1996'!L9-'1995'!L9)/'1995'!L9*100</f>
        <v>7.115029731392246</v>
      </c>
      <c r="L10" s="54">
        <f>('1996'!M9-'1995'!M9)/'1995'!M9*100</f>
        <v>7.115029731392246</v>
      </c>
      <c r="M10" s="54">
        <f>('1996'!N9-'1995'!N9)/'1995'!N9*100</f>
        <v>7.115029731392246</v>
      </c>
      <c r="N10" s="54">
        <f>('1996'!O9-'1995'!O9)/'1995'!O9*100</f>
        <v>7.115029731392246</v>
      </c>
      <c r="O10" s="58">
        <f>('1996'!P9-'1995'!P9)/'1995'!P9*100</f>
        <v>7.115029731392246</v>
      </c>
      <c r="P10" s="57">
        <f>('1997'!E9-'1996'!E9)/'1996'!E9*100</f>
        <v>2.651225114854514</v>
      </c>
      <c r="Q10" s="54">
        <f>('1997'!F9-'1996'!F9)/'1996'!F9*100</f>
        <v>1.8950995405819195</v>
      </c>
      <c r="R10" s="54">
        <f>('1997'!G9-'1996'!G9)/'1996'!G9*100</f>
        <v>1.8950995405819195</v>
      </c>
      <c r="S10" s="54">
        <f>('1997'!H9-'1996'!H9)/'1996'!H9*100</f>
        <v>3.981623277182232</v>
      </c>
      <c r="T10" s="54">
        <f>('1997'!I9-'1996'!I9)/'1996'!I9*100</f>
        <v>3.981623277182232</v>
      </c>
      <c r="U10" s="54">
        <f>('1997'!J9-'1996'!J9)/'1996'!J9*100</f>
        <v>3.981623277182232</v>
      </c>
      <c r="V10" s="54">
        <f>('1997'!K9-'1996'!K9)/'1996'!K9*100</f>
        <v>3.981623277182232</v>
      </c>
      <c r="W10" s="54">
        <f>('1997'!L9-'1996'!L9)/'1996'!L9*100</f>
        <v>3.790199081163853</v>
      </c>
      <c r="X10" s="54">
        <f>('1997'!M9-'1996'!M9)/'1996'!M9*100</f>
        <v>3.790199081163853</v>
      </c>
      <c r="Y10" s="54">
        <f>('1997'!N9-'1996'!N9)/'1996'!N9*100</f>
        <v>3.790199081163853</v>
      </c>
      <c r="Z10" s="54">
        <f>('1997'!O9-'1996'!O9)/'1996'!O9*100</f>
        <v>3.790199081163853</v>
      </c>
      <c r="AA10" s="58">
        <f>('1997'!P9-'1996'!P9)/'1996'!P9*100</f>
        <v>3.790199081163853</v>
      </c>
      <c r="AB10" s="57">
        <f>('1998'!E9-'1997'!E9)/'1997'!E9*100</f>
        <v>2.032634032634039</v>
      </c>
      <c r="AC10" s="54">
        <f>('1998'!F9-'1997'!F9)/'1997'!F9*100</f>
        <v>2.789780199135838</v>
      </c>
      <c r="AD10" s="54">
        <f>('1998'!G9-'1997'!G9)/'1997'!G9*100</f>
        <v>2.5737366146909726</v>
      </c>
      <c r="AE10" s="54">
        <f>('1998'!H9-'1997'!H9)/'1997'!H9*100</f>
        <v>0.5154639175257753</v>
      </c>
      <c r="AF10" s="54">
        <f>('1998'!I9-'1997'!I9)/'1997'!I9*100</f>
        <v>0.32216494845360305</v>
      </c>
      <c r="AG10" s="54">
        <f>('1998'!J9-'1997'!J9)/'1997'!J9*100</f>
        <v>0.32216494845360305</v>
      </c>
      <c r="AH10" s="54">
        <f>('1998'!K9-'1997'!K9)/'1997'!K9*100</f>
        <v>0.32216494845360305</v>
      </c>
      <c r="AI10" s="54">
        <f>('1998'!L9-'1997'!L9)/'1997'!L9*100</f>
        <v>0.31353744005902195</v>
      </c>
      <c r="AJ10" s="54">
        <f>('1998'!M9-'1997'!M9)/'1997'!M9*100</f>
        <v>0.11988196237550301</v>
      </c>
      <c r="AK10" s="54">
        <f>('1998'!N9-'1997'!N9)/'1997'!N9*100</f>
        <v>-0.29509406123201143</v>
      </c>
      <c r="AL10" s="54">
        <f>('1998'!O9-'1997'!O9)/'1997'!O9*100</f>
        <v>-4.241977130210249</v>
      </c>
      <c r="AM10" s="58">
        <f>('1998'!P9-'1997'!P9)/'1997'!P9*100</f>
        <v>-4.0298782736997465</v>
      </c>
      <c r="AN10" s="57">
        <f>('1999'!E9-'1998'!E9)/'1998'!E9*100</f>
        <v>-5.683998903408583</v>
      </c>
      <c r="AO10" s="54">
        <f>('1999'!F9-'1998'!F9)/'1998'!F9*100</f>
        <v>-5.683998903408583</v>
      </c>
      <c r="AP10" s="54">
        <f>('1999'!G9-'1998'!G9)/'1998'!G9*100</f>
        <v>-5.293040293040294</v>
      </c>
      <c r="AQ10" s="54">
        <f>('1999'!H9-'1998'!H9)/'1998'!H9*100</f>
        <v>-5.677655677655681</v>
      </c>
      <c r="AR10" s="54">
        <f>('1999'!I9-'1998'!I9)/'1998'!I9*100</f>
        <v>-5.495917056610694</v>
      </c>
      <c r="AS10" s="54">
        <f>('1999'!J9-'1998'!J9)/'1998'!J9*100</f>
        <v>-5.706945591338654</v>
      </c>
      <c r="AT10" s="54">
        <f>('1999'!K9-'1998'!K9)/'1998'!K9*100</f>
        <v>-6.092302046059272</v>
      </c>
      <c r="AU10" s="54">
        <f>('1999'!L9-'1998'!L9)/'1998'!L9*100</f>
        <v>-5.911013053870203</v>
      </c>
      <c r="AV10" s="54">
        <f>('1999'!M9-'1998'!M9)/'1998'!M9*100</f>
        <v>-6.3277148383531285</v>
      </c>
      <c r="AW10" s="54">
        <f>('1999'!N9-'1998'!N9)/'1998'!N9*100</f>
        <v>-5.937846836847948</v>
      </c>
      <c r="AX10" s="54">
        <f>('1999'!O9-'1998'!O9)/'1998'!O9*100</f>
        <v>-2.2630970724191144</v>
      </c>
      <c r="AY10" s="58">
        <f>('1999'!P9-'1998'!P9)/'1998'!P9*100</f>
        <v>-2.4791006053617743</v>
      </c>
      <c r="AZ10" s="57">
        <f>('2000'!E9-'1999'!E9)/'1999'!E9*100</f>
        <v>-2.2769111520201477</v>
      </c>
      <c r="BA10" s="54">
        <f>('2000'!F9-'1999'!F9)/'1999'!F9*100</f>
        <v>-2.2769111520201477</v>
      </c>
      <c r="BB10" s="54">
        <f>('2000'!G9-'1999'!G9)/'1999'!G9*100</f>
        <v>-2.6977373815509633</v>
      </c>
      <c r="BC10" s="54">
        <f>('2000'!H9-'1999'!H9)/'1999'!H9*100</f>
        <v>-2.300970873786412</v>
      </c>
      <c r="BD10" s="54">
        <f>('2000'!I9-'1999'!I9)/'1999'!I9*100</f>
        <v>-2.5048543689320373</v>
      </c>
      <c r="BE10" s="54">
        <f>('2000'!J9-'1999'!J9)/'1999'!J9*100</f>
        <v>-2.286659530991529</v>
      </c>
      <c r="BF10" s="54">
        <f>('2000'!K9-'1999'!K9)/'1999'!K9*100</f>
        <v>-2.501221299462617</v>
      </c>
      <c r="BG10" s="54">
        <f>('2000'!L9-'1999'!L9)/'1999'!L9*100</f>
        <v>-2.501221299462617</v>
      </c>
      <c r="BH10" s="54">
        <f>('2000'!M9-'1999'!M9)/'1999'!M9*100</f>
        <v>-2.5172074729596874</v>
      </c>
      <c r="BI10" s="54">
        <f>('2000'!N9-'1999'!N9)/'1999'!N9*100</f>
        <v>-2.5172074729596874</v>
      </c>
      <c r="BJ10" s="54">
        <f>('2000'!O9-'1999'!O9)/'1999'!O9*100</f>
        <v>-2.3154990639471813</v>
      </c>
      <c r="BK10" s="58">
        <f>('2000'!P9-'1999'!P9)/'1999'!P9*100</f>
        <v>-2.3154990639471813</v>
      </c>
      <c r="BL10" s="57">
        <f>('2001'!E9-'2000'!E9)/'2000'!E9*100</f>
        <v>-1.9135435256791518</v>
      </c>
      <c r="BM10" s="54">
        <f>('2001'!F9-'2000'!F9)/'2000'!F9*100</f>
        <v>-1.9135435256791518</v>
      </c>
      <c r="BN10" s="54">
        <f>('2001'!G9-'2000'!G9)/'2000'!G9*100</f>
        <v>-1.6893570505813262</v>
      </c>
      <c r="BO10" s="54">
        <f>('2001'!H9-'2000'!H9)/'2000'!H9*100</f>
        <v>-1.6893570505813262</v>
      </c>
      <c r="BP10" s="54">
        <f>('2001'!I9-'2000'!I9)/'2000'!I9*100</f>
        <v>-1.2746464847639924</v>
      </c>
      <c r="BQ10" s="54">
        <f>('2001'!J9-'2000'!J9)/'2000'!J9*100</f>
        <v>-0.41824337781318627</v>
      </c>
      <c r="BR10" s="54">
        <f>('2001'!K9-'2000'!K9)/'2000'!K9*100</f>
        <v>1.7035775127768198</v>
      </c>
      <c r="BS10" s="54">
        <f>('2001'!L9-'2000'!L9)/'2000'!L9*100</f>
        <v>2.1445034572602473</v>
      </c>
      <c r="BT10" s="54">
        <f>('2001'!M9-'2000'!M9)/'2000'!M9*100</f>
        <v>4.1053056284042695</v>
      </c>
      <c r="BU10" s="54">
        <f>('2001'!N9-'2000'!N9)/'2000'!N9*100</f>
        <v>4.740770627395605</v>
      </c>
      <c r="BV10" s="54">
        <f>('2001'!O9-'2000'!O9)/'2000'!O9*100</f>
        <v>4.972765785757507</v>
      </c>
      <c r="BW10" s="58">
        <f>('2001'!P9-'2000'!P9)/'2000'!P9*100</f>
        <v>5.184587452087957</v>
      </c>
      <c r="BX10" s="57">
        <f>('2002'!E9-'2001'!E9)/'2001'!E9*100</f>
        <v>5.822298594966128</v>
      </c>
      <c r="BY10" s="54">
        <f>('2002'!F9-'2001'!F9)/'2001'!F9*100</f>
        <v>5.822298594966128</v>
      </c>
      <c r="BZ10" s="54">
        <f>('2002'!G9-'2001'!G9)/'2001'!G9*100</f>
        <v>6.287273829980792</v>
      </c>
      <c r="CA10" s="54">
        <f>('2002'!H9-'2001'!H9)/'2001'!H9*100</f>
        <v>6.287273829980792</v>
      </c>
      <c r="CB10" s="54">
        <f>('2002'!I9-'2001'!I9)/'2001'!I9*100</f>
        <v>6.223522291708696</v>
      </c>
      <c r="CC10" s="54">
        <f>('2002'!J9-'2001'!J9)/'2001'!J9*100</f>
        <v>5.6200000000000045</v>
      </c>
      <c r="CD10" s="54">
        <f>('2002'!K9-'2001'!K9)/'2001'!K9*100</f>
        <v>4.069366440043363</v>
      </c>
      <c r="CE10" s="54">
        <f>('2002'!L9-'2001'!L9)/'2001'!L9*100</f>
        <v>4.689492789169025</v>
      </c>
      <c r="CF10" s="54">
        <f>('2002'!M9-'2001'!M9)/'2001'!M9*100</f>
        <v>3.3911442689661855</v>
      </c>
      <c r="CG10" s="54">
        <f>('2002'!N9-'2001'!N9)/'2001'!N9*100</f>
        <v>2.9083204930662516</v>
      </c>
      <c r="CH10" s="54">
        <f>('2002'!O9-'2001'!O9)/'2001'!O9*100</f>
        <v>2.8346305371384677</v>
      </c>
      <c r="CI10" s="58">
        <f>('2002'!P9-'2001'!P9)/'2001'!P9*100</f>
        <v>3.222094361334867</v>
      </c>
      <c r="CJ10" s="57">
        <f>('2003'!E9-'2002'!E9)/'2002'!E9*100</f>
        <v>5.186741809150833</v>
      </c>
      <c r="CK10" s="54">
        <f>('2003'!F9-'2002'!F9)/'2002'!F9*100</f>
        <v>6.820135638551916</v>
      </c>
      <c r="CL10" s="54">
        <f>('2003'!G9-'2002'!G9)/'2002'!G9*100</f>
        <v>8.42605801236329</v>
      </c>
      <c r="CM10" s="54">
        <f>('2003'!H9-'2002'!H9)/'2002'!H9*100</f>
        <v>11.821207798383254</v>
      </c>
      <c r="CN10" s="54">
        <f>('2003'!I9-'2002'!I9)/'2002'!I9*100</f>
        <v>12.088120786250123</v>
      </c>
      <c r="CO10" s="54">
        <f>('2003'!J9-'2002'!J9)/'2002'!J9*100</f>
        <v>11.759136527172885</v>
      </c>
      <c r="CP10" s="54">
        <f>('2003'!K9-'2002'!K9)/'2002'!K9*100</f>
        <v>11.91062298807044</v>
      </c>
      <c r="CQ10" s="54">
        <f>('2003'!L9-'2002'!L9)/'2002'!L9*100</f>
        <v>10.917439790085284</v>
      </c>
      <c r="CR10" s="54">
        <f>('2003'!M9-'2002'!M9)/'2002'!M9*100</f>
        <v>10.917439790085284</v>
      </c>
      <c r="CS10" s="54">
        <f>('2003'!N9-'2002'!N9)/'2002'!N9*100</f>
        <v>10.902114916713462</v>
      </c>
      <c r="CT10" s="54">
        <f>('2003'!O9-'2002'!O9)/'2002'!O9*100</f>
        <v>11.315641936086712</v>
      </c>
      <c r="CU10" s="58">
        <f>('2003'!P9-'2002'!P9)/'2002'!P9*100</f>
        <v>10.823114083983656</v>
      </c>
      <c r="CV10" s="57">
        <f>('2004'!E9-'2003'!E9)/'2003'!E9*100</f>
        <v>9.026516527424626</v>
      </c>
      <c r="CW10" s="54">
        <f>('2004'!F9-'2003'!F9)/'2003'!F9*100</f>
        <v>7.6365912545828545</v>
      </c>
      <c r="CX10" s="54">
        <f>('2004'!G9-'2003'!G9)/'2003'!G9*100</f>
        <v>5.578458029997368</v>
      </c>
      <c r="CY10" s="54">
        <f>('2004'!H9-'2003'!H9)/'2003'!H9*100</f>
        <v>0.5273005613199562</v>
      </c>
      <c r="CZ10" s="54">
        <f>('2004'!I9-'2003'!I9)/'2003'!I9*100</f>
        <v>-0.12707556760420677</v>
      </c>
      <c r="DA10" s="54">
        <f>('2004'!J9-'2003'!J9)/'2003'!J9*100</f>
        <v>-0.2626228397153526</v>
      </c>
      <c r="DB10" s="54">
        <f>('2004'!K9-'2003'!K9)/'2003'!K9*100</f>
        <v>-0.39763113367174185</v>
      </c>
      <c r="DC10" s="54">
        <f>('2004'!L9-'2003'!L9)/'2003'!L9*100</f>
        <v>-0.5322744170327776</v>
      </c>
      <c r="DD10" s="54">
        <f>('2004'!M9-'2003'!M9)/'2003'!M9*100</f>
        <v>-0.6590064210882064</v>
      </c>
      <c r="DE10" s="54">
        <f>('2004'!N9-'2003'!N9)/'2003'!N9*100</f>
        <v>-100</v>
      </c>
      <c r="DF10" s="54">
        <f>('2004'!O9-'2003'!O9)/'2003'!O9*100</f>
        <v>-100</v>
      </c>
      <c r="DG10" s="58">
        <f>('2004'!P9-'2003'!P9)/'2003'!P9*100</f>
        <v>-100</v>
      </c>
      <c r="DH10" s="57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8"/>
      <c r="DT10" s="57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8"/>
      <c r="EF10" s="57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8"/>
      <c r="ER10" s="57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8"/>
      <c r="FD10" s="57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8"/>
      <c r="FP10" s="57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8"/>
      <c r="GB10" s="57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8"/>
      <c r="GN10" s="57"/>
      <c r="GO10" s="54"/>
      <c r="GP10" s="54"/>
      <c r="GQ10" s="54"/>
      <c r="GR10" s="54"/>
      <c r="GS10" s="54"/>
      <c r="GT10" s="54"/>
      <c r="GU10" s="54"/>
    </row>
    <row r="11" spans="1:203" ht="12.75">
      <c r="A11" s="10" t="s">
        <v>12</v>
      </c>
      <c r="B11" s="15" t="s">
        <v>122</v>
      </c>
      <c r="C11" s="48" t="s">
        <v>13</v>
      </c>
      <c r="D11" s="57">
        <f>('1996'!E10-'1995'!E10)/'1995'!E10*100</f>
        <v>2.0493956910141784</v>
      </c>
      <c r="E11" s="54">
        <f>('1996'!F10-'1995'!F10)/'1995'!F10*100</f>
        <v>6.030758596855024</v>
      </c>
      <c r="F11" s="54">
        <f>('1996'!G10-'1995'!G10)/'1995'!G10*100</f>
        <v>6.215592257147931</v>
      </c>
      <c r="G11" s="54">
        <f>('1996'!H10-'1995'!H10)/'1995'!H10*100</f>
        <v>10.498829461552312</v>
      </c>
      <c r="H11" s="54">
        <f>('1996'!I10-'1995'!I10)/'1995'!I10*100</f>
        <v>11.440132425970216</v>
      </c>
      <c r="I11" s="54">
        <f>('1996'!J10-'1995'!J10)/'1995'!J10*100</f>
        <v>5.6185845488924855</v>
      </c>
      <c r="J11" s="54">
        <f>('1996'!K10-'1995'!K10)/'1995'!K10*100</f>
        <v>13.233623627413863</v>
      </c>
      <c r="K11" s="54">
        <f>('1996'!L10-'1995'!L10)/'1995'!L10*100</f>
        <v>12.70176787086856</v>
      </c>
      <c r="L11" s="54">
        <f>('1996'!M10-'1995'!M10)/'1995'!M10*100</f>
        <v>17.731921110299492</v>
      </c>
      <c r="M11" s="54">
        <f>('1996'!N10-'1995'!N10)/'1995'!N10*100</f>
        <v>35.55216479115009</v>
      </c>
      <c r="N11" s="54">
        <f>('1996'!O10-'1995'!O10)/'1995'!O10*100</f>
        <v>28.576960309777345</v>
      </c>
      <c r="O11" s="58">
        <f>('1996'!P10-'1995'!P10)/'1995'!P10*100</f>
        <v>23.086619845128748</v>
      </c>
      <c r="P11" s="57">
        <f>('1997'!E10-'1996'!E10)/'1996'!E10*100</f>
        <v>32.663920357020274</v>
      </c>
      <c r="Q11" s="54">
        <f>('1997'!F10-'1996'!F10)/'1996'!F10*100</f>
        <v>15.82464146023467</v>
      </c>
      <c r="R11" s="54">
        <f>('1997'!G10-'1996'!G10)/'1996'!G10*100</f>
        <v>13.643203477679311</v>
      </c>
      <c r="S11" s="54">
        <f>('1997'!H10-'1996'!H10)/'1996'!H10*100</f>
        <v>9.501303780964795</v>
      </c>
      <c r="T11" s="54">
        <f>('1997'!I10-'1996'!I10)/'1996'!I10*100</f>
        <v>11.53655718765472</v>
      </c>
      <c r="U11" s="54">
        <f>('1997'!J10-'1996'!J10)/'1996'!J10*100</f>
        <v>11.253196930946293</v>
      </c>
      <c r="V11" s="54">
        <f>('1997'!K10-'1996'!K10)/'1996'!K10*100</f>
        <v>10.399598729309478</v>
      </c>
      <c r="W11" s="54">
        <f>('1997'!L10-'1996'!L10)/'1996'!L10*100</f>
        <v>17.86871270247229</v>
      </c>
      <c r="X11" s="54">
        <f>('1997'!M10-'1996'!M10)/'1996'!M10*100</f>
        <v>3.6140840701101262</v>
      </c>
      <c r="Y11" s="54">
        <f>('1997'!N10-'1996'!N10)/'1996'!N10*100</f>
        <v>-1.6321936119318936</v>
      </c>
      <c r="Z11" s="54">
        <f>('1997'!O10-'1996'!O10)/'1996'!O10*100</f>
        <v>1.7617828640265047</v>
      </c>
      <c r="AA11" s="58">
        <f>('1997'!P10-'1996'!P10)/'1996'!P10*100</f>
        <v>-4.535479151426474</v>
      </c>
      <c r="AB11" s="57">
        <f>('1998'!E10-'1997'!E10)/'1997'!E10*100</f>
        <v>-16.58688057963515</v>
      </c>
      <c r="AC11" s="54">
        <f>('1998'!F10-'1997'!F10)/'1997'!F10*100</f>
        <v>-10.384128324187415</v>
      </c>
      <c r="AD11" s="54">
        <f>('1998'!G10-'1997'!G10)/'1997'!G10*100</f>
        <v>-8.57731352067088</v>
      </c>
      <c r="AE11" s="54">
        <f>('1998'!H10-'1997'!H10)/'1997'!H10*100</f>
        <v>-5.789552016669148</v>
      </c>
      <c r="AF11" s="54">
        <f>('1998'!I10-'1997'!I10)/'1997'!I10*100</f>
        <v>-9.781000295945546</v>
      </c>
      <c r="AG11" s="54">
        <f>('1998'!J10-'1997'!J10)/'1997'!J10*100</f>
        <v>-10.712643678160923</v>
      </c>
      <c r="AH11" s="54">
        <f>('1998'!K10-'1997'!K10)/'1997'!K10*100</f>
        <v>-13.539300318037254</v>
      </c>
      <c r="AI11" s="54">
        <f>('1998'!L10-'1997'!L10)/'1997'!L10*100</f>
        <v>-19.108925213366117</v>
      </c>
      <c r="AJ11" s="54">
        <f>('1998'!M10-'1997'!M10)/'1997'!M10*100</f>
        <v>-10.464071856287418</v>
      </c>
      <c r="AK11" s="54">
        <f>('1998'!N10-'1997'!N10)/'1997'!N10*100</f>
        <v>-16.106422543269915</v>
      </c>
      <c r="AL11" s="54">
        <f>('1998'!O10-'1997'!O10)/'1997'!O10*100</f>
        <v>-16.099437703462556</v>
      </c>
      <c r="AM11" s="58">
        <f>('1998'!P10-'1997'!P10)/'1997'!P10*100</f>
        <v>-19.049808429118773</v>
      </c>
      <c r="AN11" s="57">
        <f>('1999'!E10-'1998'!E10)/'1998'!E10*100</f>
        <v>-12.052117263843643</v>
      </c>
      <c r="AO11" s="54">
        <f>('1999'!F10-'1998'!F10)/'1998'!F10*100</f>
        <v>-12.812058407913327</v>
      </c>
      <c r="AP11" s="54">
        <f>('1999'!G10-'1998'!G10)/'1998'!G10*100</f>
        <v>-3.7495976826520736</v>
      </c>
      <c r="AQ11" s="54">
        <f>('1999'!H10-'1998'!H10)/'1998'!H10*100</f>
        <v>0</v>
      </c>
      <c r="AR11" s="54">
        <f>('1999'!I10-'1998'!I10)/'1998'!I10*100</f>
        <v>3.1982942430703676</v>
      </c>
      <c r="AS11" s="54">
        <f>('1999'!J10-'1998'!J10)/'1998'!J10*100</f>
        <v>5.320974939924479</v>
      </c>
      <c r="AT11" s="54">
        <f>('1999'!K10-'1998'!K10)/'1998'!K10*100</f>
        <v>21.08950779471009</v>
      </c>
      <c r="AU11" s="54">
        <f>('1999'!L10-'1998'!L10)/'1998'!L10*100</f>
        <v>24.320457796852637</v>
      </c>
      <c r="AV11" s="54">
        <f>('1999'!M10-'1998'!M10)/'1998'!M10*100</f>
        <v>24.026082594883803</v>
      </c>
      <c r="AW11" s="54">
        <f>('1999'!N10-'1998'!N10)/'1998'!N10*100</f>
        <v>23.836317135549866</v>
      </c>
      <c r="AX11" s="54">
        <f>('1999'!O10-'1998'!O10)/'1998'!O10*100</f>
        <v>37.00176366843034</v>
      </c>
      <c r="AY11" s="58">
        <f>('1999'!P10-'1998'!P10)/'1998'!P10*100</f>
        <v>56.626277925028404</v>
      </c>
      <c r="AZ11" s="57">
        <f>('2000'!E10-'1999'!E10)/'1999'!E10*100</f>
        <v>45.220458553791886</v>
      </c>
      <c r="BA11" s="54">
        <f>('2000'!F10-'1999'!F10)/'1999'!F10*100</f>
        <v>55.987754367008826</v>
      </c>
      <c r="BB11" s="54">
        <f>('2000'!G10-'1999'!G10)/'1999'!G10*100</f>
        <v>49.373014546062535</v>
      </c>
      <c r="BC11" s="54">
        <f>('2000'!H10-'1999'!H10)/'1999'!H10*100</f>
        <v>31.94312796208531</v>
      </c>
      <c r="BD11" s="54">
        <f>('2000'!I10-'1999'!I10)/'1999'!I10*100</f>
        <v>48.79211697393516</v>
      </c>
      <c r="BE11" s="54">
        <f>('2000'!J10-'1999'!J10)/'1999'!J10*100</f>
        <v>48.14211212516298</v>
      </c>
      <c r="BF11" s="54">
        <f>('2000'!K10-'1999'!K10)/'1999'!K10*100</f>
        <v>37.104006943439906</v>
      </c>
      <c r="BG11" s="54">
        <f>('2000'!L10-'1999'!L10)/'1999'!L10*100</f>
        <v>47.51150747986191</v>
      </c>
      <c r="BH11" s="54">
        <f>('2000'!M10-'1999'!M10)/'1999'!M10*100</f>
        <v>68.61687786465353</v>
      </c>
      <c r="BI11" s="54">
        <f>('2000'!N10-'1999'!N10)/'1999'!N10*100</f>
        <v>69.0210656753408</v>
      </c>
      <c r="BJ11" s="54">
        <f>('2000'!O10-'1999'!O10)/'1999'!O10*100</f>
        <v>53.527291452111214</v>
      </c>
      <c r="BK11" s="58">
        <f>('2000'!P10-'1999'!P10)/'1999'!P10*100</f>
        <v>31.947298440710735</v>
      </c>
      <c r="BL11" s="57">
        <f>('2001'!E10-'2000'!E10)/'2000'!E10*100</f>
        <v>12.752003886324994</v>
      </c>
      <c r="BM11" s="54">
        <f>('2001'!F10-'2000'!F10)/'2000'!F10*100</f>
        <v>13.911336873701218</v>
      </c>
      <c r="BN11" s="54">
        <f>('2001'!G10-'2000'!G10)/'2000'!G10*100</f>
        <v>4.354152675173495</v>
      </c>
      <c r="BO11" s="54">
        <f>('2001'!H10-'2000'!H10)/'2000'!H10*100</f>
        <v>11.62595785440614</v>
      </c>
      <c r="BP11" s="54">
        <f>('2001'!I10-'2000'!I10)/'2000'!I10*100</f>
        <v>2.488784447767569</v>
      </c>
      <c r="BQ11" s="54">
        <f>('2001'!J10-'2000'!J10)/'2000'!J10*100</f>
        <v>11.958195819581947</v>
      </c>
      <c r="BR11" s="54">
        <f>('2001'!K10-'2000'!K10)/'2000'!K10*100</f>
        <v>0.8229584300485346</v>
      </c>
      <c r="BS11" s="54">
        <f>('2001'!L10-'2000'!L10)/'2000'!L10*100</f>
        <v>-8.337396392003898</v>
      </c>
      <c r="BT11" s="54">
        <f>('2001'!M10-'2000'!M10)/'2000'!M10*100</f>
        <v>-20.802686280780296</v>
      </c>
      <c r="BU11" s="54">
        <f>('2001'!N10-'2000'!N10)/'2000'!N10*100</f>
        <v>-28.49462365591398</v>
      </c>
      <c r="BV11" s="54">
        <f>('2001'!O10-'2000'!O10)/'2000'!O10*100</f>
        <v>-29.641120241489187</v>
      </c>
      <c r="BW11" s="58">
        <f>('2001'!P10-'2000'!P10)/'2000'!P10*100</f>
        <v>-31.67827042872847</v>
      </c>
      <c r="BX11" s="57">
        <f>('2002'!E10-'2001'!E10)/'2001'!E10*100</f>
        <v>-16.16760017233951</v>
      </c>
      <c r="BY11" s="54">
        <f>('2002'!F10-'2001'!F10)/'2001'!F10*100</f>
        <v>-20.411472585385628</v>
      </c>
      <c r="BZ11" s="54">
        <f>('2002'!G10-'2001'!G10)/'2001'!G10*100</f>
        <v>-8.334227180092256</v>
      </c>
      <c r="CA11" s="54">
        <f>('2002'!H10-'2001'!H10)/'2001'!H10*100</f>
        <v>-8.087525474632635</v>
      </c>
      <c r="CB11" s="54">
        <f>('2002'!I10-'2001'!I10)/'2001'!I10*100</f>
        <v>-9.97394476289735</v>
      </c>
      <c r="CC11" s="54">
        <f>('2002'!J10-'2001'!J10)/'2001'!J10*100</f>
        <v>-21.017981723494156</v>
      </c>
      <c r="CD11" s="54">
        <f>('2002'!K10-'2001'!K10)/'2001'!K10*100</f>
        <v>-13.959815822519886</v>
      </c>
      <c r="CE11" s="54">
        <f>('2002'!L10-'2001'!L10)/'2001'!L10*100</f>
        <v>-10.319148936170215</v>
      </c>
      <c r="CF11" s="54">
        <f>('2002'!M10-'2001'!M10)/'2001'!M10*100</f>
        <v>-8.610942862911369</v>
      </c>
      <c r="CG11" s="54">
        <f>('2002'!N10-'2001'!N10)/'2001'!N10*100</f>
        <v>4.716336295283664</v>
      </c>
      <c r="CH11" s="54">
        <f>('2002'!O10-'2001'!O10)/'2001'!O10*100</f>
        <v>-2.5622690978429166</v>
      </c>
      <c r="CI11" s="58">
        <f>('2002'!P10-'2001'!P10)/'2001'!P10*100</f>
        <v>20.15285599356396</v>
      </c>
      <c r="CJ11" s="57">
        <f>('2003'!E10-'2002'!E10)/'2002'!E10*100</f>
        <v>19.593986894513684</v>
      </c>
      <c r="CK11" s="54">
        <f>('2003'!F10-'2002'!F10)/'2002'!F10*100</f>
        <v>34.99299630714377</v>
      </c>
      <c r="CL11" s="54">
        <f>('2003'!G10-'2002'!G10)/'2002'!G10*100</f>
        <v>32.70535923238943</v>
      </c>
      <c r="CM11" s="54">
        <f>('2003'!H10-'2002'!H10)/'2002'!H10*100</f>
        <v>-1.0853075037927327</v>
      </c>
      <c r="CN11" s="54">
        <f>('2003'!I10-'2002'!I10)/'2002'!I10*100</f>
        <v>-6.946052326927529</v>
      </c>
      <c r="CO11" s="54">
        <f>('2003'!J10-'2002'!J10)/'2002'!J10*100</f>
        <v>3.7322717093804427</v>
      </c>
      <c r="CP11" s="54">
        <f>('2003'!K10-'2002'!K10)/'2002'!K10*100</f>
        <v>5.886645585015816</v>
      </c>
      <c r="CQ11" s="54">
        <f>('2003'!L10-'2002'!L10)/'2002'!L10*100</f>
        <v>4.934756820877814</v>
      </c>
      <c r="CR11" s="54">
        <f>('2003'!M10-'2002'!M10)/'2002'!M10*100</f>
        <v>-7.897934386391257</v>
      </c>
      <c r="CS11" s="54">
        <f>('2003'!N10-'2002'!N10)/'2002'!N10*100</f>
        <v>-2.0017406440382977</v>
      </c>
      <c r="CT11" s="54">
        <f>('2003'!O10-'2002'!O10)/'2002'!O10*100</f>
        <v>9.319960861056739</v>
      </c>
      <c r="CU11" s="58">
        <f>('2003'!P10-'2002'!P10)/'2002'!P10*100</f>
        <v>-4.631179555853148</v>
      </c>
      <c r="CV11" s="57">
        <f>('2004'!E10-'2003'!E10)/'2003'!E10*100</f>
        <v>-3.4701332187365748</v>
      </c>
      <c r="CW11" s="54">
        <f>('2004'!F10-'2003'!F10)/'2003'!F10*100</f>
        <v>-22.44127912461089</v>
      </c>
      <c r="CX11" s="54">
        <f>('2004'!G10-'2003'!G10)/'2003'!G10*100</f>
        <v>-19.55735825764923</v>
      </c>
      <c r="CY11" s="54">
        <f>('2004'!H10-'2003'!H10)/'2003'!H10*100</f>
        <v>12.812647475224162</v>
      </c>
      <c r="CZ11" s="54">
        <f>('2004'!I10-'2003'!I10)/'2003'!I10*100</f>
        <v>23.550634486190607</v>
      </c>
      <c r="DA11" s="54">
        <f>('2004'!J10-'2003'!J10)/'2003'!J10*100</f>
        <v>18.277764451906943</v>
      </c>
      <c r="DB11" s="54">
        <f>('2004'!K10-'2003'!K10)/'2003'!K10*100</f>
        <v>19.113255226280724</v>
      </c>
      <c r="DC11" s="54">
        <f>('2004'!L10-'2003'!L10)/'2003'!L10*100</f>
        <v>25.322179516165505</v>
      </c>
      <c r="DD11" s="54">
        <f>('2004'!M10-'2003'!M10)/'2003'!M10*100</f>
        <v>33.797073638762306</v>
      </c>
      <c r="DE11" s="54">
        <f>('2004'!N10-'2003'!N10)/'2003'!N10*100</f>
        <v>-100</v>
      </c>
      <c r="DF11" s="54">
        <f>('2004'!O10-'2003'!O10)/'2003'!O10*100</f>
        <v>-100</v>
      </c>
      <c r="DG11" s="58">
        <f>('2004'!P10-'2003'!P10)/'2003'!P10*100</f>
        <v>-100</v>
      </c>
      <c r="DH11" s="57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8"/>
      <c r="DT11" s="57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8"/>
      <c r="EF11" s="57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8"/>
      <c r="ER11" s="57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8"/>
      <c r="FD11" s="57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8"/>
      <c r="FP11" s="57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8"/>
      <c r="GB11" s="57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8"/>
      <c r="GN11" s="57"/>
      <c r="GO11" s="54"/>
      <c r="GP11" s="54"/>
      <c r="GQ11" s="54"/>
      <c r="GR11" s="54"/>
      <c r="GS11" s="54"/>
      <c r="GT11" s="54"/>
      <c r="GU11" s="54"/>
    </row>
    <row r="12" spans="1:203" ht="12.75">
      <c r="A12" s="10" t="s">
        <v>14</v>
      </c>
      <c r="B12" s="15" t="s">
        <v>123</v>
      </c>
      <c r="C12" s="48" t="s">
        <v>15</v>
      </c>
      <c r="D12" s="57">
        <f>('1996'!E11-'1995'!E11)/'1995'!E11*100</f>
        <v>2.0493956910141784</v>
      </c>
      <c r="E12" s="54">
        <f>('1996'!F11-'1995'!F11)/'1995'!F11*100</f>
        <v>6.030758596855024</v>
      </c>
      <c r="F12" s="54">
        <f>('1996'!G11-'1995'!G11)/'1995'!G11*100</f>
        <v>6.215592257147931</v>
      </c>
      <c r="G12" s="54">
        <f>('1996'!H11-'1995'!H11)/'1995'!H11*100</f>
        <v>10.498829461552312</v>
      </c>
      <c r="H12" s="54">
        <f>('1996'!I11-'1995'!I11)/'1995'!I11*100</f>
        <v>11.440132425970216</v>
      </c>
      <c r="I12" s="54">
        <f>('1996'!J11-'1995'!J11)/'1995'!J11*100</f>
        <v>5.6185845488924855</v>
      </c>
      <c r="J12" s="54">
        <f>('1996'!K11-'1995'!K11)/'1995'!K11*100</f>
        <v>13.233623627413863</v>
      </c>
      <c r="K12" s="54">
        <f>('1996'!L11-'1995'!L11)/'1995'!L11*100</f>
        <v>12.70176787086856</v>
      </c>
      <c r="L12" s="54">
        <f>('1996'!M11-'1995'!M11)/'1995'!M11*100</f>
        <v>17.731921110299492</v>
      </c>
      <c r="M12" s="54">
        <f>('1996'!N11-'1995'!N11)/'1995'!N11*100</f>
        <v>35.55216479115009</v>
      </c>
      <c r="N12" s="54">
        <f>('1996'!O11-'1995'!O11)/'1995'!O11*100</f>
        <v>28.576960309777345</v>
      </c>
      <c r="O12" s="58">
        <f>('1996'!P11-'1995'!P11)/'1995'!P11*100</f>
        <v>23.086619845128748</v>
      </c>
      <c r="P12" s="57">
        <f>('1997'!E11-'1996'!E11)/'1996'!E11*100</f>
        <v>32.663920357020274</v>
      </c>
      <c r="Q12" s="54">
        <f>('1997'!F11-'1996'!F11)/'1996'!F11*100</f>
        <v>15.82464146023467</v>
      </c>
      <c r="R12" s="54">
        <f>('1997'!G11-'1996'!G11)/'1996'!G11*100</f>
        <v>13.643203477679311</v>
      </c>
      <c r="S12" s="54">
        <f>('1997'!H11-'1996'!H11)/'1996'!H11*100</f>
        <v>9.501303780964795</v>
      </c>
      <c r="T12" s="54">
        <f>('1997'!I11-'1996'!I11)/'1996'!I11*100</f>
        <v>11.53655718765472</v>
      </c>
      <c r="U12" s="54">
        <f>('1997'!J11-'1996'!J11)/'1996'!J11*100</f>
        <v>11.253196930946293</v>
      </c>
      <c r="V12" s="54">
        <f>('1997'!K11-'1996'!K11)/'1996'!K11*100</f>
        <v>10.399598729309478</v>
      </c>
      <c r="W12" s="54">
        <f>('1997'!L11-'1996'!L11)/'1996'!L11*100</f>
        <v>17.86871270247229</v>
      </c>
      <c r="X12" s="54">
        <f>('1997'!M11-'1996'!M11)/'1996'!M11*100</f>
        <v>3.6140840701101262</v>
      </c>
      <c r="Y12" s="54">
        <f>('1997'!N11-'1996'!N11)/'1996'!N11*100</f>
        <v>-1.6321936119318936</v>
      </c>
      <c r="Z12" s="54">
        <f>('1997'!O11-'1996'!O11)/'1996'!O11*100</f>
        <v>1.7617828640265047</v>
      </c>
      <c r="AA12" s="58">
        <f>('1997'!P11-'1996'!P11)/'1996'!P11*100</f>
        <v>-4.535479151426474</v>
      </c>
      <c r="AB12" s="57">
        <f>('1998'!E11-'1997'!E11)/'1997'!E11*100</f>
        <v>-16.58688057963515</v>
      </c>
      <c r="AC12" s="54">
        <f>('1998'!F11-'1997'!F11)/'1997'!F11*100</f>
        <v>-10.384128324187415</v>
      </c>
      <c r="AD12" s="54">
        <f>('1998'!G11-'1997'!G11)/'1997'!G11*100</f>
        <v>-8.57731352067088</v>
      </c>
      <c r="AE12" s="54">
        <f>('1998'!H11-'1997'!H11)/'1997'!H11*100</f>
        <v>-5.789552016669148</v>
      </c>
      <c r="AF12" s="54">
        <f>('1998'!I11-'1997'!I11)/'1997'!I11*100</f>
        <v>-9.781000295945546</v>
      </c>
      <c r="AG12" s="54">
        <f>('1998'!J11-'1997'!J11)/'1997'!J11*100</f>
        <v>-10.712643678160923</v>
      </c>
      <c r="AH12" s="54">
        <f>('1998'!K11-'1997'!K11)/'1997'!K11*100</f>
        <v>-13.539300318037254</v>
      </c>
      <c r="AI12" s="54">
        <f>('1998'!L11-'1997'!L11)/'1997'!L11*100</f>
        <v>-19.108925213366117</v>
      </c>
      <c r="AJ12" s="54">
        <f>('1998'!M11-'1997'!M11)/'1997'!M11*100</f>
        <v>-10.464071856287418</v>
      </c>
      <c r="AK12" s="54">
        <f>('1998'!N11-'1997'!N11)/'1997'!N11*100</f>
        <v>-16.106422543269915</v>
      </c>
      <c r="AL12" s="54">
        <f>('1998'!O11-'1997'!O11)/'1997'!O11*100</f>
        <v>-16.099437703462556</v>
      </c>
      <c r="AM12" s="58">
        <f>('1998'!P11-'1997'!P11)/'1997'!P11*100</f>
        <v>-19.049808429118773</v>
      </c>
      <c r="AN12" s="57">
        <f>('1999'!E11-'1998'!E11)/'1998'!E11*100</f>
        <v>-12.052117263843643</v>
      </c>
      <c r="AO12" s="54">
        <f>('1999'!F11-'1998'!F11)/'1998'!F11*100</f>
        <v>-12.812058407913327</v>
      </c>
      <c r="AP12" s="54">
        <f>('1999'!G11-'1998'!G11)/'1998'!G11*100</f>
        <v>-3.7495976826520736</v>
      </c>
      <c r="AQ12" s="54">
        <f>('1999'!H11-'1998'!H11)/'1998'!H11*100</f>
        <v>0</v>
      </c>
      <c r="AR12" s="54">
        <f>('1999'!I11-'1998'!I11)/'1998'!I11*100</f>
        <v>3.1982942430703676</v>
      </c>
      <c r="AS12" s="54">
        <f>('1999'!J11-'1998'!J11)/'1998'!J11*100</f>
        <v>5.320974939924479</v>
      </c>
      <c r="AT12" s="54">
        <f>('1999'!K11-'1998'!K11)/'1998'!K11*100</f>
        <v>21.08950779471009</v>
      </c>
      <c r="AU12" s="54">
        <f>('1999'!L11-'1998'!L11)/'1998'!L11*100</f>
        <v>24.320457796852637</v>
      </c>
      <c r="AV12" s="54">
        <f>('1999'!M11-'1998'!M11)/'1998'!M11*100</f>
        <v>24.026082594883803</v>
      </c>
      <c r="AW12" s="54">
        <f>('1999'!N11-'1998'!N11)/'1998'!N11*100</f>
        <v>23.836317135549866</v>
      </c>
      <c r="AX12" s="54">
        <f>('1999'!O11-'1998'!O11)/'1998'!O11*100</f>
        <v>37.00176366843034</v>
      </c>
      <c r="AY12" s="58">
        <f>('1999'!P11-'1998'!P11)/'1998'!P11*100</f>
        <v>56.626277925028404</v>
      </c>
      <c r="AZ12" s="57">
        <f>('2000'!E11-'1999'!E11)/'1999'!E11*100</f>
        <v>45.220458553791886</v>
      </c>
      <c r="BA12" s="54">
        <f>('2000'!F11-'1999'!F11)/'1999'!F11*100</f>
        <v>55.987754367008826</v>
      </c>
      <c r="BB12" s="54">
        <f>('2000'!G11-'1999'!G11)/'1999'!G11*100</f>
        <v>49.373014546062535</v>
      </c>
      <c r="BC12" s="54">
        <f>('2000'!H11-'1999'!H11)/'1999'!H11*100</f>
        <v>31.94312796208531</v>
      </c>
      <c r="BD12" s="54">
        <f>('2000'!I11-'1999'!I11)/'1999'!I11*100</f>
        <v>48.79211697393516</v>
      </c>
      <c r="BE12" s="54">
        <f>('2000'!J11-'1999'!J11)/'1999'!J11*100</f>
        <v>48.14211212516298</v>
      </c>
      <c r="BF12" s="54">
        <f>('2000'!K11-'1999'!K11)/'1999'!K11*100</f>
        <v>37.104006943439906</v>
      </c>
      <c r="BG12" s="54">
        <f>('2000'!L11-'1999'!L11)/'1999'!L11*100</f>
        <v>47.51150747986191</v>
      </c>
      <c r="BH12" s="54">
        <f>('2000'!M11-'1999'!M11)/'1999'!M11*100</f>
        <v>68.61687786465353</v>
      </c>
      <c r="BI12" s="54">
        <f>('2000'!N11-'1999'!N11)/'1999'!N11*100</f>
        <v>69.0210656753408</v>
      </c>
      <c r="BJ12" s="54">
        <f>('2000'!O11-'1999'!O11)/'1999'!O11*100</f>
        <v>53.527291452111214</v>
      </c>
      <c r="BK12" s="58">
        <f>('2000'!P11-'1999'!P11)/'1999'!P11*100</f>
        <v>31.947298440710735</v>
      </c>
      <c r="BL12" s="57">
        <f>('2001'!E11-'2000'!E11)/'2000'!E11*100</f>
        <v>12.752003886324994</v>
      </c>
      <c r="BM12" s="54">
        <f>('2001'!F11-'2000'!F11)/'2000'!F11*100</f>
        <v>13.911336873701218</v>
      </c>
      <c r="BN12" s="54">
        <f>('2001'!G11-'2000'!G11)/'2000'!G11*100</f>
        <v>4.354152675173495</v>
      </c>
      <c r="BO12" s="54">
        <f>('2001'!H11-'2000'!H11)/'2000'!H11*100</f>
        <v>11.62595785440614</v>
      </c>
      <c r="BP12" s="54">
        <f>('2001'!I11-'2000'!I11)/'2000'!I11*100</f>
        <v>2.488784447767569</v>
      </c>
      <c r="BQ12" s="54">
        <f>('2001'!J11-'2000'!J11)/'2000'!J11*100</f>
        <v>11.958195819581947</v>
      </c>
      <c r="BR12" s="54">
        <f>('2001'!K11-'2000'!K11)/'2000'!K11*100</f>
        <v>0.8229584300485346</v>
      </c>
      <c r="BS12" s="54">
        <f>('2001'!L11-'2000'!L11)/'2000'!L11*100</f>
        <v>-8.337396392003898</v>
      </c>
      <c r="BT12" s="54">
        <f>('2001'!M11-'2000'!M11)/'2000'!M11*100</f>
        <v>-20.802686280780296</v>
      </c>
      <c r="BU12" s="54">
        <f>('2001'!N11-'2000'!N11)/'2000'!N11*100</f>
        <v>-28.49462365591398</v>
      </c>
      <c r="BV12" s="54">
        <f>('2001'!O11-'2000'!O11)/'2000'!O11*100</f>
        <v>-29.641120241489187</v>
      </c>
      <c r="BW12" s="58">
        <f>('2001'!P11-'2000'!P11)/'2000'!P11*100</f>
        <v>-31.67827042872847</v>
      </c>
      <c r="BX12" s="57">
        <f>('2002'!E11-'2001'!E11)/'2001'!E11*100</f>
        <v>-16.16760017233951</v>
      </c>
      <c r="BY12" s="54">
        <f>('2002'!F11-'2001'!F11)/'2001'!F11*100</f>
        <v>-20.411472585385628</v>
      </c>
      <c r="BZ12" s="54">
        <f>('2002'!G11-'2001'!G11)/'2001'!G11*100</f>
        <v>-8.334227180092256</v>
      </c>
      <c r="CA12" s="54">
        <f>('2002'!H11-'2001'!H11)/'2001'!H11*100</f>
        <v>-8.087525474632635</v>
      </c>
      <c r="CB12" s="54">
        <f>('2002'!I11-'2001'!I11)/'2001'!I11*100</f>
        <v>-9.97394476289735</v>
      </c>
      <c r="CC12" s="54">
        <f>('2002'!J11-'2001'!J11)/'2001'!J11*100</f>
        <v>-21.017981723494156</v>
      </c>
      <c r="CD12" s="54">
        <f>('2002'!K11-'2001'!K11)/'2001'!K11*100</f>
        <v>-13.959815822519886</v>
      </c>
      <c r="CE12" s="54">
        <f>('2002'!L11-'2001'!L11)/'2001'!L11*100</f>
        <v>-10.319148936170215</v>
      </c>
      <c r="CF12" s="54">
        <f>('2002'!M11-'2001'!M11)/'2001'!M11*100</f>
        <v>-8.610942862911369</v>
      </c>
      <c r="CG12" s="54">
        <f>('2002'!N11-'2001'!N11)/'2001'!N11*100</f>
        <v>4.716336295283664</v>
      </c>
      <c r="CH12" s="54">
        <f>('2002'!O11-'2001'!O11)/'2001'!O11*100</f>
        <v>-2.5622690978429166</v>
      </c>
      <c r="CI12" s="58">
        <f>('2002'!P11-'2001'!P11)/'2001'!P11*100</f>
        <v>20.15285599356396</v>
      </c>
      <c r="CJ12" s="57">
        <f>('2003'!E11-'2002'!E11)/'2002'!E11*100</f>
        <v>19.593986894513684</v>
      </c>
      <c r="CK12" s="54">
        <f>('2003'!F11-'2002'!F11)/'2002'!F11*100</f>
        <v>34.99299630714377</v>
      </c>
      <c r="CL12" s="54">
        <f>('2003'!G11-'2002'!G11)/'2002'!G11*100</f>
        <v>32.70535923238943</v>
      </c>
      <c r="CM12" s="54">
        <f>('2003'!H11-'2002'!H11)/'2002'!H11*100</f>
        <v>-1.0853075037927327</v>
      </c>
      <c r="CN12" s="54">
        <f>('2003'!I11-'2002'!I11)/'2002'!I11*100</f>
        <v>-6.946052326927529</v>
      </c>
      <c r="CO12" s="54">
        <f>('2003'!J11-'2002'!J11)/'2002'!J11*100</f>
        <v>3.7322717093804427</v>
      </c>
      <c r="CP12" s="54">
        <f>('2003'!K11-'2002'!K11)/'2002'!K11*100</f>
        <v>5.886645585015816</v>
      </c>
      <c r="CQ12" s="54">
        <f>('2003'!L11-'2002'!L11)/'2002'!L11*100</f>
        <v>4.934756820877814</v>
      </c>
      <c r="CR12" s="54">
        <f>('2003'!M11-'2002'!M11)/'2002'!M11*100</f>
        <v>-7.897934386391257</v>
      </c>
      <c r="CS12" s="54">
        <f>('2003'!N11-'2002'!N11)/'2002'!N11*100</f>
        <v>-2.0017406440382977</v>
      </c>
      <c r="CT12" s="54">
        <f>('2003'!O11-'2002'!O11)/'2002'!O11*100</f>
        <v>9.319960861056739</v>
      </c>
      <c r="CU12" s="58">
        <f>('2003'!P11-'2002'!P11)/'2002'!P11*100</f>
        <v>-4.631179555853148</v>
      </c>
      <c r="CV12" s="57">
        <f>('2004'!E11-'2003'!E11)/'2003'!E11*100</f>
        <v>-3.4701332187365748</v>
      </c>
      <c r="CW12" s="54">
        <f>('2004'!F11-'2003'!F11)/'2003'!F11*100</f>
        <v>-22.44127912461089</v>
      </c>
      <c r="CX12" s="54">
        <f>('2004'!G11-'2003'!G11)/'2003'!G11*100</f>
        <v>-19.55735825764923</v>
      </c>
      <c r="CY12" s="54">
        <f>('2004'!H11-'2003'!H11)/'2003'!H11*100</f>
        <v>12.812647475224162</v>
      </c>
      <c r="CZ12" s="54">
        <f>('2004'!I11-'2003'!I11)/'2003'!I11*100</f>
        <v>23.550634486190607</v>
      </c>
      <c r="DA12" s="54">
        <f>('2004'!J11-'2003'!J11)/'2003'!J11*100</f>
        <v>18.277764451906943</v>
      </c>
      <c r="DB12" s="54">
        <f>('2004'!K11-'2003'!K11)/'2003'!K11*100</f>
        <v>19.113255226280724</v>
      </c>
      <c r="DC12" s="54">
        <f>('2004'!L11-'2003'!L11)/'2003'!L11*100</f>
        <v>25.322179516165505</v>
      </c>
      <c r="DD12" s="54">
        <f>('2004'!M11-'2003'!M11)/'2003'!M11*100</f>
        <v>33.797073638762306</v>
      </c>
      <c r="DE12" s="54">
        <f>('2004'!N11-'2003'!N11)/'2003'!N11*100</f>
        <v>-100</v>
      </c>
      <c r="DF12" s="54">
        <f>('2004'!O11-'2003'!O11)/'2003'!O11*100</f>
        <v>-100</v>
      </c>
      <c r="DG12" s="58">
        <f>('2004'!P11-'2003'!P11)/'2003'!P11*100</f>
        <v>-100</v>
      </c>
      <c r="DH12" s="57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8"/>
      <c r="DT12" s="57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8"/>
      <c r="EF12" s="57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8"/>
      <c r="ER12" s="57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8"/>
      <c r="FD12" s="57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8"/>
      <c r="FP12" s="57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8"/>
      <c r="GB12" s="57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8"/>
      <c r="GN12" s="57"/>
      <c r="GO12" s="54"/>
      <c r="GP12" s="54"/>
      <c r="GQ12" s="54"/>
      <c r="GR12" s="54"/>
      <c r="GS12" s="54"/>
      <c r="GT12" s="54"/>
      <c r="GU12" s="54"/>
    </row>
    <row r="13" spans="1:203" ht="12.75">
      <c r="A13" s="10" t="s">
        <v>16</v>
      </c>
      <c r="B13" s="15" t="s">
        <v>124</v>
      </c>
      <c r="C13" s="48" t="s">
        <v>17</v>
      </c>
      <c r="D13" s="57">
        <f>('1996'!E12-'1995'!E12)/'1995'!E12*100</f>
        <v>-2.6269702276707503</v>
      </c>
      <c r="E13" s="54">
        <f>('1996'!F12-'1995'!F12)/'1995'!F12*100</f>
        <v>-2.6269702276707503</v>
      </c>
      <c r="F13" s="54">
        <f>('1996'!G12-'1995'!G12)/'1995'!G12*100</f>
        <v>-2.763403022148625</v>
      </c>
      <c r="G13" s="54">
        <f>('1996'!H12-'1995'!H12)/'1995'!H12*100</f>
        <v>-2.763403022148625</v>
      </c>
      <c r="H13" s="54">
        <f>('1996'!I12-'1995'!I12)/'1995'!I12*100</f>
        <v>-2.0583367811336464</v>
      </c>
      <c r="I13" s="54">
        <f>('1996'!J12-'1995'!J12)/'1995'!J12*100</f>
        <v>-2.0583367811336464</v>
      </c>
      <c r="J13" s="54">
        <f>('1996'!K12-'1995'!K12)/'1995'!K12*100</f>
        <v>-1.5935430463576223</v>
      </c>
      <c r="K13" s="54">
        <f>('1996'!L12-'1995'!L12)/'1995'!L12*100</f>
        <v>-1.5935430463576223</v>
      </c>
      <c r="L13" s="54">
        <f>('1996'!M12-'1995'!M12)/'1995'!M12*100</f>
        <v>0.4207426107079054</v>
      </c>
      <c r="M13" s="54">
        <f>('1996'!N12-'1995'!N12)/'1995'!N12*100</f>
        <v>0.4207426107079054</v>
      </c>
      <c r="N13" s="54">
        <f>('1996'!O12-'1995'!O12)/'1995'!O12*100</f>
        <v>-0.9693393741439276</v>
      </c>
      <c r="O13" s="58">
        <f>('1996'!P12-'1995'!P12)/'1995'!P12*100</f>
        <v>-0.9693393741439276</v>
      </c>
      <c r="P13" s="57">
        <f>('1997'!E12-'1996'!E12)/'1996'!E12*100</f>
        <v>-1.9043588658484947</v>
      </c>
      <c r="Q13" s="54">
        <f>('1997'!F12-'1996'!F12)/'1996'!F12*100</f>
        <v>-1.9043588658484947</v>
      </c>
      <c r="R13" s="54">
        <f>('1997'!G12-'1996'!G12)/'1996'!G12*100</f>
        <v>0.14901543374135237</v>
      </c>
      <c r="S13" s="54">
        <f>('1997'!H12-'1996'!H12)/'1996'!H12*100</f>
        <v>0.14901543374135237</v>
      </c>
      <c r="T13" s="54">
        <f>('1997'!I12-'1996'!I12)/'1996'!I12*100</f>
        <v>-1.0666385045939286</v>
      </c>
      <c r="U13" s="54">
        <f>('1997'!J12-'1996'!J12)/'1996'!J12*100</f>
        <v>-1.0666385045939286</v>
      </c>
      <c r="V13" s="54">
        <f>('1997'!K12-'1996'!K12)/'1996'!K12*100</f>
        <v>-2.155625657202941</v>
      </c>
      <c r="W13" s="54">
        <f>('1997'!L12-'1996'!L12)/'1996'!L12*100</f>
        <v>-2.155625657202941</v>
      </c>
      <c r="X13" s="54">
        <f>('1997'!M12-'1996'!M12)/'1996'!M12*100</f>
        <v>-0.7960615900282865</v>
      </c>
      <c r="Y13" s="54">
        <f>('1997'!N12-'1996'!N12)/'1996'!N12*100</f>
        <v>-0.7960615900282865</v>
      </c>
      <c r="Z13" s="54">
        <f>('1997'!O12-'1996'!O12)/'1996'!O12*100</f>
        <v>1.0107458240238354</v>
      </c>
      <c r="AA13" s="58">
        <f>('1997'!P12-'1996'!P12)/'1996'!P12*100</f>
        <v>1.3724864347271053</v>
      </c>
      <c r="AB13" s="57">
        <f>('1998'!E12-'1997'!E12)/'1997'!E12*100</f>
        <v>2.8364969801553017</v>
      </c>
      <c r="AC13" s="54">
        <f>('1998'!F12-'1997'!F12)/'1997'!F12*100</f>
        <v>4.529767040552203</v>
      </c>
      <c r="AD13" s="54">
        <f>('1998'!G12-'1997'!G12)/'1997'!G12*100</f>
        <v>2.752683600807741</v>
      </c>
      <c r="AE13" s="54">
        <f>('1998'!H12-'1997'!H12)/'1997'!H12*100</f>
        <v>2.476352428525878</v>
      </c>
      <c r="AF13" s="54">
        <f>('1998'!I12-'1997'!I12)/'1997'!I12*100</f>
        <v>2.8501280956447346</v>
      </c>
      <c r="AG13" s="54">
        <f>('1998'!J12-'1997'!J12)/'1997'!J12*100</f>
        <v>3.170367207514943</v>
      </c>
      <c r="AH13" s="54">
        <f>('1998'!K12-'1997'!K12)/'1997'!K12*100</f>
        <v>3.8796346050510473</v>
      </c>
      <c r="AI13" s="54">
        <f>('1998'!L12-'1997'!L12)/'1997'!L12*100</f>
        <v>3.7291778613648567</v>
      </c>
      <c r="AJ13" s="54">
        <f>('1998'!M12-'1997'!M12)/'1997'!M12*100</f>
        <v>2.14338507021434</v>
      </c>
      <c r="AK13" s="54">
        <f>('1998'!N12-'1997'!N12)/'1997'!N12*100</f>
        <v>2.407348748812165</v>
      </c>
      <c r="AL13" s="54">
        <f>('1998'!O12-'1997'!O12)/'1997'!O12*100</f>
        <v>1.9170002106593715</v>
      </c>
      <c r="AM13" s="58">
        <f>('1998'!P12-'1997'!P12)/'1997'!P12*100</f>
        <v>1.4903442485306484</v>
      </c>
      <c r="AN13" s="57">
        <f>('1999'!E12-'1998'!E12)/'1998'!E12*100</f>
        <v>3.0309386470896706</v>
      </c>
      <c r="AO13" s="54">
        <f>('1999'!F12-'1998'!F12)/'1998'!F12*100</f>
        <v>1.196863392488647</v>
      </c>
      <c r="AP13" s="54">
        <f>('1999'!G12-'1998'!G12)/'1998'!G12*100</f>
        <v>1.4997931319817839</v>
      </c>
      <c r="AQ13" s="54">
        <f>('1999'!H12-'1998'!H12)/'1998'!H12*100</f>
        <v>1.8253474382908161</v>
      </c>
      <c r="AR13" s="54">
        <f>('1999'!I12-'1998'!I12)/'1998'!I12*100</f>
        <v>1.8993253762324989</v>
      </c>
      <c r="AS13" s="54">
        <f>('1999'!J12-'1998'!J12)/'1998'!J12*100</f>
        <v>1.7899637868597926</v>
      </c>
      <c r="AT13" s="54">
        <f>('1999'!K12-'1998'!K12)/'1998'!K12*100</f>
        <v>1.4173391268363382</v>
      </c>
      <c r="AU13" s="54">
        <f>('1999'!L12-'1998'!L12)/'1998'!L12*100</f>
        <v>1.6887691670120282</v>
      </c>
      <c r="AV13" s="54">
        <f>('1999'!M12-'1998'!M12)/'1998'!M12*100</f>
        <v>2.1190820756667472</v>
      </c>
      <c r="AW13" s="54">
        <f>('1999'!N12-'1998'!N12)/'1998'!N12*100</f>
        <v>1.3403443653985065</v>
      </c>
      <c r="AX13" s="54">
        <f>('1999'!O12-'1998'!O12)/'1998'!O12*100</f>
        <v>1.6019016122364584</v>
      </c>
      <c r="AY13" s="58">
        <f>('1999'!P12-'1998'!P12)/'1998'!P12*100</f>
        <v>1.59255429162357</v>
      </c>
      <c r="AZ13" s="57">
        <f>('2000'!E12-'1999'!E12)/'1999'!E12*100</f>
        <v>0.508957654723127</v>
      </c>
      <c r="BA13" s="54">
        <f>('2000'!F12-'1999'!F12)/'1999'!F12*100</f>
        <v>1.2030995106035958</v>
      </c>
      <c r="BB13" s="54">
        <f>('2000'!G12-'1999'!G12)/'1999'!G12*100</f>
        <v>2.0381127076327323</v>
      </c>
      <c r="BC13" s="54">
        <f>('2000'!H12-'1999'!H12)/'1999'!H12*100</f>
        <v>2.2000407414952092</v>
      </c>
      <c r="BD13" s="54">
        <f>('2000'!I12-'1999'!I12)/'1999'!I12*100</f>
        <v>0.7639030352413932</v>
      </c>
      <c r="BE13" s="54">
        <f>('2000'!J12-'1999'!J12)/'1999'!J12*100</f>
        <v>0.8030087416141557</v>
      </c>
      <c r="BF13" s="54">
        <f>('2000'!K12-'1999'!K12)/'1999'!K12*100</f>
        <v>1.8871773946750936</v>
      </c>
      <c r="BG13" s="54">
        <f>('2000'!L12-'1999'!L12)/'1999'!L12*100</f>
        <v>2.9648497198166037</v>
      </c>
      <c r="BH13" s="54">
        <f>('2000'!M12-'1999'!M12)/'1999'!M12*100</f>
        <v>1.5689847150521279</v>
      </c>
      <c r="BI13" s="54">
        <f>('2000'!N12-'1999'!N12)/'1999'!N12*100</f>
        <v>2.4926238681452726</v>
      </c>
      <c r="BJ13" s="54">
        <f>('2000'!O12-'1999'!O12)/'1999'!O12*100</f>
        <v>2.542976299460889</v>
      </c>
      <c r="BK13" s="58">
        <f>('2000'!P12-'1999'!P12)/'1999'!P12*100</f>
        <v>2.341205211726396</v>
      </c>
      <c r="BL13" s="57">
        <f>('2001'!E12-'2000'!E12)/'2000'!E12*100</f>
        <v>3.514279927081222</v>
      </c>
      <c r="BM13" s="54">
        <f>('2001'!F12-'2000'!F12)/'2000'!F12*100</f>
        <v>3.6369131573644964</v>
      </c>
      <c r="BN13" s="54">
        <f>('2001'!G12-'2000'!G12)/'2000'!G12*100</f>
        <v>1.9874163587336555</v>
      </c>
      <c r="BO13" s="54">
        <f>('2001'!H12-'2000'!H12)/'2000'!H12*100</f>
        <v>1.7141718158261896</v>
      </c>
      <c r="BP13" s="54">
        <f>('2001'!I12-'2000'!I12)/'2000'!I12*100</f>
        <v>3.3356919033660137</v>
      </c>
      <c r="BQ13" s="54">
        <f>('2001'!J12-'2000'!J12)/'2000'!J12*100</f>
        <v>3.630130079661182</v>
      </c>
      <c r="BR13" s="54">
        <f>('2001'!K12-'2000'!K12)/'2000'!K12*100</f>
        <v>3.2839407288746507</v>
      </c>
      <c r="BS13" s="54">
        <f>('2001'!L12-'2000'!L12)/'2000'!L12*100</f>
        <v>2.424302394617062</v>
      </c>
      <c r="BT13" s="54">
        <f>('2001'!M12-'2000'!M12)/'2000'!M12*100</f>
        <v>5.909906318517034</v>
      </c>
      <c r="BU13" s="54">
        <f>('2001'!N12-'2000'!N12)/'2000'!N12*100</f>
        <v>4.625769307127269</v>
      </c>
      <c r="BV13" s="54">
        <f>('2001'!O12-'2000'!O12)/'2000'!O12*100</f>
        <v>2.2021624838805662</v>
      </c>
      <c r="BW13" s="58">
        <f>('2001'!P12-'2000'!P12)/'2000'!P12*100</f>
        <v>2.7750149194350424</v>
      </c>
      <c r="BX13" s="57">
        <f>('2002'!E12-'2001'!E12)/'2001'!E12*100</f>
        <v>2.2698366108991364</v>
      </c>
      <c r="BY13" s="54">
        <f>('2002'!F12-'2001'!F12)/'2001'!F12*100</f>
        <v>1.3026149509089036</v>
      </c>
      <c r="BZ13" s="54">
        <f>('2002'!G12-'2001'!G12)/'2001'!G12*100</f>
        <v>1.7430473952213092</v>
      </c>
      <c r="CA13" s="54">
        <f>('2002'!H12-'2001'!H12)/'2001'!H12*100</f>
        <v>2.341759749167157</v>
      </c>
      <c r="CB13" s="54">
        <f>('2002'!I12-'2001'!I12)/'2001'!I12*100</f>
        <v>2.240046952949224</v>
      </c>
      <c r="CC13" s="54">
        <f>('2002'!J12-'2001'!J12)/'2001'!J12*100</f>
        <v>1.527683176024139</v>
      </c>
      <c r="CD13" s="54">
        <f>('2002'!K12-'2001'!K12)/'2001'!K12*100</f>
        <v>1.1147731678945383</v>
      </c>
      <c r="CE13" s="54">
        <f>('2002'!L12-'2001'!L12)/'2001'!L12*100</f>
        <v>0.7245676746208096</v>
      </c>
      <c r="CF13" s="54">
        <f>('2002'!M12-'2001'!M12)/'2001'!M12*100</f>
        <v>-1.844358708948898</v>
      </c>
      <c r="CG13" s="54">
        <f>('2002'!N12-'2001'!N12)/'2001'!N12*100</f>
        <v>0.17077798861479374</v>
      </c>
      <c r="CH13" s="54">
        <f>('2002'!O12-'2001'!O12)/'2001'!O12*100</f>
        <v>1.6014752984567657</v>
      </c>
      <c r="CI13" s="58">
        <f>('2002'!P12-'2001'!P12)/'2001'!P12*100</f>
        <v>1.5581147778960607</v>
      </c>
      <c r="CJ13" s="57">
        <f>('2003'!E12-'2002'!E12)/'2002'!E12*100</f>
        <v>0.14349947383526804</v>
      </c>
      <c r="CK13" s="54">
        <f>('2003'!F12-'2002'!F12)/'2002'!F12*100</f>
        <v>0.4893964110929902</v>
      </c>
      <c r="CL13" s="54">
        <f>('2003'!G12-'2002'!G12)/'2002'!G12*100</f>
        <v>0.9432146294513857</v>
      </c>
      <c r="CM13" s="54">
        <f>('2003'!H12-'2002'!H12)/'2002'!H12*100</f>
        <v>0.6701771182383942</v>
      </c>
      <c r="CN13" s="54">
        <f>('2003'!I12-'2002'!I12)/'2002'!I12*100</f>
        <v>2.602372751626482</v>
      </c>
      <c r="CO13" s="54">
        <f>('2003'!J12-'2002'!J12)/'2002'!J12*100</f>
        <v>1.945562583860457</v>
      </c>
      <c r="CP13" s="54">
        <f>('2003'!K12-'2002'!K12)/'2002'!K12*100</f>
        <v>1.3038059629949184</v>
      </c>
      <c r="CQ13" s="54">
        <f>('2003'!L12-'2002'!L12)/'2002'!L12*100</f>
        <v>2.25398043353155</v>
      </c>
      <c r="CR13" s="54">
        <f>('2003'!M12-'2002'!M12)/'2002'!M12*100</f>
        <v>3.1732336305244004</v>
      </c>
      <c r="CS13" s="54">
        <f>('2003'!N12-'2002'!N12)/'2002'!N12*100</f>
        <v>3.0782345141125216</v>
      </c>
      <c r="CT13" s="54">
        <f>('2003'!O12-'2002'!O12)/'2002'!O12*100</f>
        <v>4.088651127244924</v>
      </c>
      <c r="CU13" s="58">
        <f>('2003'!P12-'2002'!P12)/'2002'!P12*100</f>
        <v>3.687821612349919</v>
      </c>
      <c r="CV13" s="57">
        <f>('2004'!E12-'2003'!E12)/'2003'!E12*100</f>
        <v>3.400840657241104</v>
      </c>
      <c r="CW13" s="54">
        <f>('2004'!F12-'2003'!F12)/'2003'!F12*100</f>
        <v>2.9698242933537045</v>
      </c>
      <c r="CX13" s="54">
        <f>('2004'!G12-'2003'!G12)/'2003'!G12*100</f>
        <v>3.108314263920676</v>
      </c>
      <c r="CY13" s="54">
        <f>('2004'!H12-'2003'!H12)/'2003'!H12*100</f>
        <v>4.289110794103652</v>
      </c>
      <c r="CZ13" s="54">
        <f>('2004'!I12-'2003'!I12)/'2003'!I12*100</f>
        <v>1.911600149198071</v>
      </c>
      <c r="DA13" s="54">
        <f>('2004'!J12-'2003'!J12)/'2003'!J12*100</f>
        <v>3.290401428974335</v>
      </c>
      <c r="DB13" s="54">
        <f>('2004'!K12-'2003'!K12)/'2003'!K12*100</f>
        <v>3.5677107977666283</v>
      </c>
      <c r="DC13" s="54">
        <f>('2004'!L12-'2003'!L12)/'2003'!L12*100</f>
        <v>2.485695525748059</v>
      </c>
      <c r="DD13" s="54">
        <f>('2004'!M12-'2003'!M12)/'2003'!M12*100</f>
        <v>2.0070618844080994</v>
      </c>
      <c r="DE13" s="54">
        <f>('2004'!N12-'2003'!N12)/'2003'!N12*100</f>
        <v>-100</v>
      </c>
      <c r="DF13" s="54">
        <f>('2004'!O12-'2003'!O12)/'2003'!O12*100</f>
        <v>-100</v>
      </c>
      <c r="DG13" s="58">
        <f>('2004'!P12-'2003'!P12)/'2003'!P12*100</f>
        <v>-100</v>
      </c>
      <c r="DH13" s="57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8"/>
      <c r="DT13" s="57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8"/>
      <c r="EF13" s="57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8"/>
      <c r="ER13" s="57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8"/>
      <c r="FD13" s="57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8"/>
      <c r="FP13" s="57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8"/>
      <c r="GB13" s="57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8"/>
      <c r="GN13" s="57"/>
      <c r="GO13" s="54"/>
      <c r="GP13" s="54"/>
      <c r="GQ13" s="54"/>
      <c r="GR13" s="54"/>
      <c r="GS13" s="54"/>
      <c r="GT13" s="54"/>
      <c r="GU13" s="54"/>
    </row>
    <row r="14" spans="1:203" ht="12.75">
      <c r="A14" s="10" t="s">
        <v>18</v>
      </c>
      <c r="B14" s="14" t="s">
        <v>125</v>
      </c>
      <c r="C14" s="47" t="s">
        <v>19</v>
      </c>
      <c r="D14" s="57">
        <f>('1996'!E13-'1995'!E13)/'1995'!E13*100</f>
        <v>-0.8297594629871347</v>
      </c>
      <c r="E14" s="54">
        <f>('1996'!F13-'1995'!F13)/'1995'!F13*100</f>
        <v>0.576368876080696</v>
      </c>
      <c r="F14" s="54">
        <f>('1996'!G13-'1995'!G13)/'1995'!G13*100</f>
        <v>1.2438503666573741</v>
      </c>
      <c r="G14" s="54">
        <f>('1996'!H13-'1995'!H13)/'1995'!H13*100</f>
        <v>2.1211559836976717</v>
      </c>
      <c r="H14" s="54">
        <f>('1996'!I13-'1995'!I13)/'1995'!I13*100</f>
        <v>0.4098360655737731</v>
      </c>
      <c r="I14" s="54">
        <f>('1996'!J13-'1995'!J13)/'1995'!J13*100</f>
        <v>0.6738046889422095</v>
      </c>
      <c r="J14" s="54">
        <f>('1996'!K13-'1995'!K13)/'1995'!K13*100</f>
        <v>-8.177613320999065</v>
      </c>
      <c r="K14" s="54">
        <f>('1996'!L13-'1995'!L13)/'1995'!L13*100</f>
        <v>0.5057516858389437</v>
      </c>
      <c r="L14" s="54">
        <f>('1996'!M13-'1995'!M13)/'1995'!M13*100</f>
        <v>0.39234919077978564</v>
      </c>
      <c r="M14" s="54">
        <f>('1996'!N13-'1995'!N13)/'1995'!N13*100</f>
        <v>-0.6449128886322087</v>
      </c>
      <c r="N14" s="54">
        <f>('1996'!O13-'1995'!O13)/'1995'!O13*100</f>
        <v>-0.7162639671473594</v>
      </c>
      <c r="O14" s="58">
        <f>('1996'!P13-'1995'!P13)/'1995'!P13*100</f>
        <v>-0.9184736293911551</v>
      </c>
      <c r="P14" s="57">
        <f>('1997'!E13-'1996'!E13)/'1996'!E13*100</f>
        <v>-1.5981949797875366</v>
      </c>
      <c r="Q14" s="54">
        <f>('1997'!F13-'1996'!F13)/'1996'!F13*100</f>
        <v>-1.2478047878731808</v>
      </c>
      <c r="R14" s="54">
        <f>('1997'!G13-'1996'!G13)/'1996'!G13*100</f>
        <v>-1.2194003850738042</v>
      </c>
      <c r="S14" s="54">
        <f>('1997'!H13-'1996'!H13)/'1996'!H13*100</f>
        <v>-1.4058956916099747</v>
      </c>
      <c r="T14" s="54">
        <f>('1997'!I13-'1996'!I13)/'1996'!I13*100</f>
        <v>-1.4058956916099747</v>
      </c>
      <c r="U14" s="54">
        <f>('1997'!J13-'1996'!J13)/'1996'!J13*100</f>
        <v>-1.8611900614284287</v>
      </c>
      <c r="V14" s="54">
        <f>('1997'!K13-'1996'!K13)/'1996'!K13*100</f>
        <v>-1.6824501309691735</v>
      </c>
      <c r="W14" s="54">
        <f>('1997'!L13-'1996'!L13)/'1996'!L13*100</f>
        <v>-1.8549580661075438</v>
      </c>
      <c r="X14" s="54">
        <f>('1997'!M13-'1996'!M13)/'1996'!M13*100</f>
        <v>-2.090864680019542</v>
      </c>
      <c r="Y14" s="54">
        <f>('1997'!N13-'1996'!N13)/'1996'!N13*100</f>
        <v>-2.063553574888583</v>
      </c>
      <c r="Z14" s="54">
        <f>('1997'!O13-'1996'!O13)/'1996'!O13*100</f>
        <v>-1.9045786841092631</v>
      </c>
      <c r="AA14" s="58">
        <f>('1997'!P13-'1996'!P13)/'1996'!P13*100</f>
        <v>-1.6150611620795083</v>
      </c>
      <c r="AB14" s="57">
        <f>('1998'!E13-'1997'!E13)/'1997'!E13*100</f>
        <v>-1.1369064679468786</v>
      </c>
      <c r="AC14" s="54">
        <f>('1998'!F13-'1997'!F13)/'1997'!F13*100</f>
        <v>-1.6005241482590864</v>
      </c>
      <c r="AD14" s="54">
        <f>('1998'!G13-'1997'!G13)/'1997'!G13*100</f>
        <v>-0.9281603861147206</v>
      </c>
      <c r="AE14" s="54">
        <f>('1998'!H13-'1997'!H13)/'1997'!H13*100</f>
        <v>-1.803127874885012</v>
      </c>
      <c r="AF14" s="54">
        <f>('1998'!I13-'1997'!I13)/'1997'!I13*100</f>
        <v>-1.803127874885012</v>
      </c>
      <c r="AG14" s="54">
        <f>('1998'!J13-'1997'!J13)/'1997'!J13*100</f>
        <v>-9.155455904334838</v>
      </c>
      <c r="AH14" s="54">
        <f>('1998'!K13-'1997'!K13)/'1997'!K13*100</f>
        <v>-2.6539604467670905</v>
      </c>
      <c r="AI14" s="54">
        <f>('1998'!L13-'1997'!L13)/'1997'!L13*100</f>
        <v>-3.287423343721721</v>
      </c>
      <c r="AJ14" s="54">
        <f>('1998'!M13-'1997'!M13)/'1997'!M13*100</f>
        <v>-3.0935036423510573</v>
      </c>
      <c r="AK14" s="54">
        <f>('1998'!N13-'1997'!N13)/'1997'!N13*100</f>
        <v>-3.214956969037491</v>
      </c>
      <c r="AL14" s="54">
        <f>('1998'!O13-'1997'!O13)/'1997'!O13*100</f>
        <v>-3.1280643263384955</v>
      </c>
      <c r="AM14" s="58">
        <f>('1998'!P13-'1997'!P13)/'1997'!P13*100</f>
        <v>-3.3220009713453145</v>
      </c>
      <c r="AN14" s="57">
        <f>('1999'!E13-'1998'!E13)/'1998'!E13*100</f>
        <v>-3.1793583301121053</v>
      </c>
      <c r="AO14" s="54">
        <f>('1999'!F13-'1998'!F13)/'1998'!F13*100</f>
        <v>-3.1389707980595425</v>
      </c>
      <c r="AP14" s="54">
        <f>('1999'!G13-'1998'!G13)/'1998'!G13*100</f>
        <v>-3.466366872774957</v>
      </c>
      <c r="AQ14" s="54">
        <f>('1999'!H13-'1998'!H13)/'1998'!H13*100</f>
        <v>-3.466366872774957</v>
      </c>
      <c r="AR14" s="54">
        <f>('1999'!I13-'1998'!I13)/'1998'!I13*100</f>
        <v>-3.466366872774957</v>
      </c>
      <c r="AS14" s="54">
        <f>('1999'!J13-'1998'!J13)/'1998'!J13*100</f>
        <v>-1.9744960921431527</v>
      </c>
      <c r="AT14" s="54">
        <f>('1999'!K13-'1998'!K13)/'1998'!K13*100</f>
        <v>-1.2315789473684229</v>
      </c>
      <c r="AU14" s="54">
        <f>('1999'!L13-'1998'!L13)/'1998'!L13*100</f>
        <v>-2.463617463617468</v>
      </c>
      <c r="AV14" s="54">
        <f>('1999'!M13-'1998'!M13)/'1998'!M13*100</f>
        <v>-2.770054577283491</v>
      </c>
      <c r="AW14" s="54">
        <f>('1999'!N13-'1998'!N13)/'1998'!N13*100</f>
        <v>-2.688062142273109</v>
      </c>
      <c r="AX14" s="54">
        <f>('1999'!O13-'1998'!O13)/'1998'!O13*100</f>
        <v>-2.1965786010729844</v>
      </c>
      <c r="AY14" s="58">
        <f>('1999'!P13-'1998'!P13)/'1998'!P13*100</f>
        <v>-2.1802471616598025</v>
      </c>
      <c r="AZ14" s="57">
        <f>('2000'!E13-'1999'!E13)/'1999'!E13*100</f>
        <v>-1.9463020261503174</v>
      </c>
      <c r="BA14" s="54">
        <f>('2000'!F13-'1999'!F13)/'1999'!F13*100</f>
        <v>-2.612196798585875</v>
      </c>
      <c r="BB14" s="54">
        <f>('2000'!G13-'1999'!G13)/'1999'!G13*100</f>
        <v>-2.387422360248455</v>
      </c>
      <c r="BC14" s="54">
        <f>('2000'!H13-'1999'!H13)/'1999'!H13*100</f>
        <v>-1.6304347826087022</v>
      </c>
      <c r="BD14" s="54">
        <f>('2000'!I13-'1999'!I13)/'1999'!I13*100</f>
        <v>-1.6304347826087022</v>
      </c>
      <c r="BE14" s="54">
        <f>('2000'!J13-'1999'!J13)/'1999'!J13*100</f>
        <v>1.1015526647083627</v>
      </c>
      <c r="BF14" s="54">
        <f>('2000'!K13-'1999'!K13)/'1999'!K13*100</f>
        <v>1.9609932857295145</v>
      </c>
      <c r="BG14" s="54">
        <f>('2000'!L13-'1999'!L13)/'1999'!L13*100</f>
        <v>0.1278908664606251</v>
      </c>
      <c r="BH14" s="54">
        <f>('2000'!M13-'1999'!M13)/'1999'!M13*100</f>
        <v>4.2257996187248414</v>
      </c>
      <c r="BI14" s="54">
        <f>('2000'!N13-'1999'!N13)/'1999'!N13*100</f>
        <v>4.2852641529251265</v>
      </c>
      <c r="BJ14" s="54">
        <f>('2000'!O13-'1999'!O13)/'1999'!O13*100</f>
        <v>11.043262264541504</v>
      </c>
      <c r="BK14" s="58">
        <f>('2000'!P13-'1999'!P13)/'1999'!P13*100</f>
        <v>11.185291700903862</v>
      </c>
      <c r="BL14" s="57">
        <f>('2001'!E13-'2000'!E13)/'2000'!E13*100</f>
        <v>11.115635179153097</v>
      </c>
      <c r="BM14" s="54">
        <f>('2001'!F13-'2000'!F13)/'2000'!F13*100</f>
        <v>11.021478269637988</v>
      </c>
      <c r="BN14" s="54">
        <f>('2001'!G13-'2000'!G13)/'2000'!G13*100</f>
        <v>12.020282362298671</v>
      </c>
      <c r="BO14" s="54">
        <f>('2001'!H13-'2000'!H13)/'2000'!H13*100</f>
        <v>11.385161799526447</v>
      </c>
      <c r="BP14" s="54">
        <f>('2001'!I13-'2000'!I13)/'2000'!I13*100</f>
        <v>11.385161799526447</v>
      </c>
      <c r="BQ14" s="54">
        <f>('2001'!J13-'2000'!J13)/'2000'!J13*100</f>
        <v>17.152640863339215</v>
      </c>
      <c r="BR14" s="54">
        <f>('2001'!K13-'2000'!K13)/'2000'!K13*100</f>
        <v>7.2959130343890495</v>
      </c>
      <c r="BS14" s="54">
        <f>('2001'!L13-'2000'!L13)/'2000'!L13*100</f>
        <v>10.2075572112826</v>
      </c>
      <c r="BT14" s="54">
        <f>('2001'!M13-'2000'!M13)/'2000'!M13*100</f>
        <v>5.609186058327417</v>
      </c>
      <c r="BU14" s="54">
        <f>('2001'!N13-'2000'!N13)/'2000'!N13*100</f>
        <v>5.499043206768047</v>
      </c>
      <c r="BV14" s="54">
        <f>('2001'!O13-'2000'!O13)/'2000'!O13*100</f>
        <v>-0.6990399850871469</v>
      </c>
      <c r="BW14" s="58">
        <f>('2001'!P13-'2000'!P13)/'2000'!P13*100</f>
        <v>-0.5542725173210109</v>
      </c>
      <c r="BX14" s="57">
        <f>('2002'!E13-'2001'!E13)/'2001'!E13*100</f>
        <v>-0.5221692927812324</v>
      </c>
      <c r="BY14" s="54">
        <f>('2002'!F13-'2001'!F13)/'2001'!F13*100</f>
        <v>-0.42688465031789186</v>
      </c>
      <c r="BZ14" s="54">
        <f>('2002'!G13-'2001'!G13)/'2001'!G13*100</f>
        <v>-1.0295553385994467</v>
      </c>
      <c r="CA14" s="54">
        <f>('2002'!H13-'2001'!H13)/'2001'!H13*100</f>
        <v>-0.47829937998229066</v>
      </c>
      <c r="CB14" s="54">
        <f>('2002'!I13-'2001'!I13)/'2001'!I13*100</f>
        <v>-0.47829937998229066</v>
      </c>
      <c r="CC14" s="54">
        <f>('2002'!J13-'2001'!J13)/'2001'!J13*100</f>
        <v>-0.47829937998229066</v>
      </c>
      <c r="CD14" s="54">
        <f>('2002'!K13-'2001'!K13)/'2001'!K13*100</f>
        <v>-3.263516804676092</v>
      </c>
      <c r="CE14" s="54">
        <f>('2002'!L13-'2001'!L13)/'2001'!L13*100</f>
        <v>-3.389994205138116</v>
      </c>
      <c r="CF14" s="54">
        <f>('2002'!M13-'2001'!M13)/'2001'!M13*100</f>
        <v>-3.213701529875881</v>
      </c>
      <c r="CG14" s="54">
        <f>('2002'!N13-'2001'!N13)/'2001'!N13*100</f>
        <v>-3.178997613365153</v>
      </c>
      <c r="CH14" s="54">
        <f>('2002'!O13-'2001'!O13)/'2001'!O13*100</f>
        <v>-3.895250610099498</v>
      </c>
      <c r="CI14" s="58">
        <f>('2002'!P13-'2001'!P13)/'2001'!P13*100</f>
        <v>-4.496052020436602</v>
      </c>
      <c r="CJ14" s="57">
        <f>('2003'!E13-'2002'!E13)/'2002'!E13*100</f>
        <v>-4.3005801639193315</v>
      </c>
      <c r="CK14" s="54">
        <f>('2003'!F13-'2002'!F13)/'2002'!F13*100</f>
        <v>-4.059107908419218</v>
      </c>
      <c r="CL14" s="54">
        <f>('2003'!G13-'2002'!G13)/'2002'!G13*100</f>
        <v>-4.071383732400688</v>
      </c>
      <c r="CM14" s="54">
        <f>('2003'!H13-'2002'!H13)/'2002'!H13*100</f>
        <v>-4.797080811676754</v>
      </c>
      <c r="CN14" s="54">
        <f>('2003'!I13-'2002'!I13)/'2002'!I13*100</f>
        <v>-4.797080811676754</v>
      </c>
      <c r="CO14" s="54">
        <f>('2003'!J13-'2002'!J13)/'2002'!J13*100</f>
        <v>-4.797080811676754</v>
      </c>
      <c r="CP14" s="54">
        <f>('2003'!K13-'2002'!K13)/'2002'!K13*100</f>
        <v>1.6717019133937527</v>
      </c>
      <c r="CQ14" s="54">
        <f>('2003'!L13-'2002'!L13)/'2002'!L13*100</f>
        <v>0.9297210836748901</v>
      </c>
      <c r="CR14" s="54">
        <f>('2003'!M13-'2002'!M13)/'2002'!M13*100</f>
        <v>3.2309374689332935</v>
      </c>
      <c r="CS14" s="54">
        <f>('2003'!N13-'2002'!N13)/'2002'!N13*100</f>
        <v>3.3819759416288626</v>
      </c>
      <c r="CT14" s="54">
        <f>('2003'!O13-'2002'!O13)/'2002'!O13*100</f>
        <v>3.818732298075981</v>
      </c>
      <c r="CU14" s="58">
        <f>('2003'!P13-'2002'!P13)/'2002'!P13*100</f>
        <v>4.240832603832311</v>
      </c>
      <c r="CV14" s="57">
        <f>('2004'!E13-'2003'!E13)/'2003'!E13*100</f>
        <v>3.829869130100081</v>
      </c>
      <c r="CW14" s="54">
        <f>('2004'!F13-'2003'!F13)/'2003'!F13*100</f>
        <v>4.3259174748050935</v>
      </c>
      <c r="CX14" s="54">
        <f>('2004'!G13-'2003'!G13)/'2003'!G13*100</f>
        <v>5.356642049172669</v>
      </c>
      <c r="CY14" s="54">
        <f>('2004'!H13-'2003'!H13)/'2003'!H13*100</f>
        <v>5.356642049172669</v>
      </c>
      <c r="CZ14" s="54">
        <f>('2004'!I13-'2003'!I13)/'2003'!I13*100</f>
        <v>5.356642049172669</v>
      </c>
      <c r="DA14" s="54">
        <f>('2004'!J13-'2003'!J13)/'2003'!J13*100</f>
        <v>5.356642049172669</v>
      </c>
      <c r="DB14" s="54">
        <f>('2004'!K13-'2003'!K13)/'2003'!K13*100</f>
        <v>2.0899366085578444</v>
      </c>
      <c r="DC14" s="54">
        <f>('2004'!L13-'2003'!L13)/'2003'!L13*100</f>
        <v>1.921553090332817</v>
      </c>
      <c r="DD14" s="54">
        <f>('2004'!M13-'2003'!M13)/'2003'!M13*100</f>
        <v>-0.057781201849000645</v>
      </c>
      <c r="DE14" s="54">
        <f>('2004'!N13-'2003'!N13)/'2003'!N13*100</f>
        <v>-100</v>
      </c>
      <c r="DF14" s="54">
        <f>('2004'!O13-'2003'!O13)/'2003'!O13*100</f>
        <v>-100</v>
      </c>
      <c r="DG14" s="58">
        <f>('2004'!P13-'2003'!P13)/'2003'!P13*100</f>
        <v>-100</v>
      </c>
      <c r="DH14" s="57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8"/>
      <c r="DT14" s="57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8"/>
      <c r="EF14" s="57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8"/>
      <c r="ER14" s="57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8"/>
      <c r="FD14" s="57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8"/>
      <c r="FP14" s="57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8"/>
      <c r="GB14" s="57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8"/>
      <c r="GN14" s="57"/>
      <c r="GO14" s="54"/>
      <c r="GP14" s="54"/>
      <c r="GQ14" s="54"/>
      <c r="GR14" s="54"/>
      <c r="GS14" s="54"/>
      <c r="GT14" s="54"/>
      <c r="GU14" s="54"/>
    </row>
    <row r="15" spans="1:203" ht="12.75">
      <c r="A15" s="10" t="s">
        <v>20</v>
      </c>
      <c r="B15" s="15" t="s">
        <v>126</v>
      </c>
      <c r="C15" s="48" t="s">
        <v>21</v>
      </c>
      <c r="D15" s="57">
        <f>('1996'!E14-'1995'!E14)/'1995'!E14*100</f>
        <v>2.462069592077776</v>
      </c>
      <c r="E15" s="54">
        <f>('1996'!F14-'1995'!F14)/'1995'!F14*100</f>
        <v>2.4155024785939547</v>
      </c>
      <c r="F15" s="54">
        <f>('1996'!G14-'1995'!G14)/'1995'!G14*100</f>
        <v>2.361073705000445</v>
      </c>
      <c r="G15" s="54">
        <f>('1996'!H14-'1995'!H14)/'1995'!H14*100</f>
        <v>1.7135207496653295</v>
      </c>
      <c r="H15" s="54">
        <f>('1996'!I14-'1995'!I14)/'1995'!I14*100</f>
        <v>1.7135207496653295</v>
      </c>
      <c r="I15" s="54">
        <f>('1996'!J14-'1995'!J14)/'1995'!J14*100</f>
        <v>-4.885414816130751</v>
      </c>
      <c r="J15" s="54">
        <f>('1996'!K14-'1995'!K14)/'1995'!K14*100</f>
        <v>-5.048699848092209</v>
      </c>
      <c r="K15" s="54">
        <f>('1996'!L14-'1995'!L14)/'1995'!L14*100</f>
        <v>-4.1372531498525555</v>
      </c>
      <c r="L15" s="54">
        <f>('1996'!M14-'1995'!M14)/'1995'!M14*100</f>
        <v>-4.343577900159887</v>
      </c>
      <c r="M15" s="54">
        <f>('1996'!N14-'1995'!N14)/'1995'!N14*100</f>
        <v>-4.723715519520578</v>
      </c>
      <c r="N15" s="54">
        <f>('1996'!O14-'1995'!O14)/'1995'!O14*100</f>
        <v>-4.731805811605654</v>
      </c>
      <c r="O15" s="58">
        <f>('1996'!P14-'1995'!P14)/'1995'!P14*100</f>
        <v>-4.756908009793632</v>
      </c>
      <c r="P15" s="57">
        <f>('1997'!E14-'1996'!E14)/'1996'!E14*100</f>
        <v>-3.4048590175563076</v>
      </c>
      <c r="Q15" s="54">
        <f>('1997'!F14-'1996'!F14)/'1996'!F14*100</f>
        <v>-3.3265862888321758</v>
      </c>
      <c r="R15" s="54">
        <f>('1997'!G14-'1996'!G14)/'1996'!G14*100</f>
        <v>-3.1836519908787895</v>
      </c>
      <c r="S15" s="54">
        <f>('1997'!H14-'1996'!H14)/'1996'!H14*100</f>
        <v>-2.816530665964722</v>
      </c>
      <c r="T15" s="54">
        <f>('1997'!I14-'1996'!I14)/'1996'!I14*100</f>
        <v>-2.816530665964722</v>
      </c>
      <c r="U15" s="54">
        <f>('1997'!J14-'1996'!J14)/'1996'!J14*100</f>
        <v>-5.930145685468803</v>
      </c>
      <c r="V15" s="54">
        <f>('1997'!K14-'1996'!K14)/'1996'!K14*100</f>
        <v>-5.204216073781292</v>
      </c>
      <c r="W15" s="54">
        <f>('1997'!L14-'1996'!L14)/'1996'!L14*100</f>
        <v>-6.1055182699477974</v>
      </c>
      <c r="X15" s="54">
        <f>('1997'!M14-'1996'!M14)/'1996'!M14*100</f>
        <v>-6.462995635620758</v>
      </c>
      <c r="Y15" s="54">
        <f>('1997'!N14-'1996'!N14)/'1996'!N14*100</f>
        <v>-6.826380538340575</v>
      </c>
      <c r="Z15" s="54">
        <f>('1997'!O14-'1996'!O14)/'1996'!O14*100</f>
        <v>-7.178400294876513</v>
      </c>
      <c r="AA15" s="58">
        <f>('1997'!P14-'1996'!P14)/'1996'!P14*100</f>
        <v>-5.7014322438487035</v>
      </c>
      <c r="AB15" s="57">
        <f>('1998'!E14-'1997'!E14)/'1997'!E14*100</f>
        <v>-12.988801174958686</v>
      </c>
      <c r="AC15" s="54">
        <f>('1998'!F14-'1997'!F14)/'1997'!F14*100</f>
        <v>-12.88120163859808</v>
      </c>
      <c r="AD15" s="54">
        <f>('1998'!G14-'1997'!G14)/'1997'!G14*100</f>
        <v>-12.646073013859946</v>
      </c>
      <c r="AE15" s="54">
        <f>('1998'!H14-'1997'!H14)/'1997'!H14*100</f>
        <v>-12.937883712531598</v>
      </c>
      <c r="AF15" s="54">
        <f>('1998'!I14-'1997'!I14)/'1997'!I14*100</f>
        <v>-12.937883712531598</v>
      </c>
      <c r="AG15" s="54">
        <f>('1998'!J14-'1997'!J14)/'1997'!J14*100</f>
        <v>-8.07108110791225</v>
      </c>
      <c r="AH15" s="54">
        <f>('1998'!K14-'1997'!K14)/'1997'!K14*100</f>
        <v>-8.924848605182179</v>
      </c>
      <c r="AI15" s="54">
        <f>('1998'!L14-'1997'!L14)/'1997'!L14*100</f>
        <v>-8.517819914623248</v>
      </c>
      <c r="AJ15" s="54">
        <f>('1998'!M14-'1997'!M14)/'1997'!M14*100</f>
        <v>-7.902313114265867</v>
      </c>
      <c r="AK15" s="54">
        <f>('1998'!N14-'1997'!N14)/'1997'!N14*100</f>
        <v>-7.495284423706937</v>
      </c>
      <c r="AL15" s="54">
        <f>('1998'!O14-'1997'!O14)/'1997'!O14*100</f>
        <v>-7.088255733148021</v>
      </c>
      <c r="AM15" s="58">
        <f>('1998'!P14-'1997'!P14)/'1997'!P14*100</f>
        <v>-8.480186934086257</v>
      </c>
      <c r="AN15" s="57">
        <f>('1999'!E14-'1998'!E14)/'1998'!E14*100</f>
        <v>-0.37978689735204074</v>
      </c>
      <c r="AO15" s="54">
        <f>('1999'!F14-'1998'!F14)/'1998'!F14*100</f>
        <v>-0.3761755485893411</v>
      </c>
      <c r="AP15" s="54">
        <f>('1999'!G14-'1998'!G14)/'1998'!G14*100</f>
        <v>-0.5703619205641515</v>
      </c>
      <c r="AQ15" s="54">
        <f>('1999'!H14-'1998'!H14)/'1998'!H14*100</f>
        <v>-0.5703619205641515</v>
      </c>
      <c r="AR15" s="54">
        <f>('1999'!I14-'1998'!I14)/'1998'!I14*100</f>
        <v>-0.5703619205641515</v>
      </c>
      <c r="AS15" s="54">
        <f>('1999'!J14-'1998'!J14)/'1998'!J14*100</f>
        <v>2.775377969762427</v>
      </c>
      <c r="AT15" s="54">
        <f>('1999'!K14-'1998'!K14)/'1998'!K14*100</f>
        <v>16.819271855243088</v>
      </c>
      <c r="AU15" s="54">
        <f>('1999'!L14-'1998'!L14)/'1998'!L14*100</f>
        <v>16.29951166576234</v>
      </c>
      <c r="AV15" s="54">
        <f>('1999'!M14-'1998'!M14)/'1998'!M14*100</f>
        <v>2.198986741403478</v>
      </c>
      <c r="AW15" s="54">
        <f>('1999'!N14-'1998'!N14)/'1998'!N14*100</f>
        <v>2.135651427344918</v>
      </c>
      <c r="AX15" s="54">
        <f>('1999'!O14-'1998'!O14)/'1998'!O14*100</f>
        <v>2.6605406560529916</v>
      </c>
      <c r="AY15" s="58">
        <f>('1999'!P14-'1998'!P14)/'1998'!P14*100</f>
        <v>2.5957446808510616</v>
      </c>
      <c r="AZ15" s="57">
        <f>('2000'!E14-'1999'!E14)/'1999'!E14*100</f>
        <v>2.520385470719046</v>
      </c>
      <c r="BA15" s="54">
        <f>('2000'!F14-'1999'!F14)/'1999'!F14*100</f>
        <v>2.71659324522761</v>
      </c>
      <c r="BB15" s="54">
        <f>('2000'!G14-'1999'!G14)/'1999'!G14*100</f>
        <v>3.316645807259081</v>
      </c>
      <c r="BC15" s="54">
        <f>('2000'!H14-'1999'!H14)/'1999'!H14*100</f>
        <v>4.4847726324572506</v>
      </c>
      <c r="BD15" s="54">
        <f>('2000'!I14-'1999'!I14)/'1999'!I14*100</f>
        <v>4.4847726324572506</v>
      </c>
      <c r="BE15" s="54">
        <f>('2000'!J14-'1999'!J14)/'1999'!J14*100</f>
        <v>-0.6514657980456074</v>
      </c>
      <c r="BF15" s="54">
        <f>('2000'!K14-'1999'!K14)/'1999'!K14*100</f>
        <v>-11.77568349351498</v>
      </c>
      <c r="BG15" s="54">
        <f>('2000'!L14-'1999'!L14)/'1999'!L14*100</f>
        <v>-13.875151628254178</v>
      </c>
      <c r="BH15" s="54">
        <f>('2000'!M14-'1999'!M14)/'1999'!M14*100</f>
        <v>4.482649509545406</v>
      </c>
      <c r="BI15" s="54">
        <f>('2000'!N14-'1999'!N14)/'1999'!N14*100</f>
        <v>4.087422507092572</v>
      </c>
      <c r="BJ15" s="54">
        <f>('2000'!O14-'1999'!O14)/'1999'!O14*100</f>
        <v>17.162781015820144</v>
      </c>
      <c r="BK15" s="58">
        <f>('2000'!P14-'1999'!P14)/'1999'!P14*100</f>
        <v>17.886768975528827</v>
      </c>
      <c r="BL15" s="57">
        <f>('2001'!E14-'2000'!E14)/'2000'!E14*100</f>
        <v>18.603450056812303</v>
      </c>
      <c r="BM15" s="54">
        <f>('2001'!F14-'2000'!F14)/'2000'!F14*100</f>
        <v>18.390687225569273</v>
      </c>
      <c r="BN15" s="54">
        <f>('2001'!G14-'2000'!G14)/'2000'!G14*100</f>
        <v>20.452251160912567</v>
      </c>
      <c r="BO15" s="54">
        <f>('2001'!H14-'2000'!H14)/'2000'!H14*100</f>
        <v>19.10560990217607</v>
      </c>
      <c r="BP15" s="54">
        <f>('2001'!I14-'2000'!I14)/'2000'!I14*100</f>
        <v>19.10560990217607</v>
      </c>
      <c r="BQ15" s="54">
        <f>('2001'!J14-'2000'!J14)/'2000'!J14*100</f>
        <v>26.197778952934954</v>
      </c>
      <c r="BR15" s="54">
        <f>('2001'!K14-'2000'!K14)/'2000'!K14*100</f>
        <v>13.104177683765206</v>
      </c>
      <c r="BS15" s="54">
        <f>('2001'!L14-'2000'!L14)/'2000'!L14*100</f>
        <v>17.074756229685814</v>
      </c>
      <c r="BT15" s="54">
        <f>('2001'!M14-'2000'!M14)/'2000'!M14*100</f>
        <v>9.085402786190187</v>
      </c>
      <c r="BU15" s="54">
        <f>('2001'!N14-'2000'!N14)/'2000'!N14*100</f>
        <v>10.226125580456284</v>
      </c>
      <c r="BV15" s="54">
        <f>('2001'!O14-'2000'!O14)/'2000'!O14*100</f>
        <v>-1.0038198454295064</v>
      </c>
      <c r="BW15" s="58">
        <f>('2001'!P14-'2000'!P14)/'2000'!P14*100</f>
        <v>-0.9851350162723235</v>
      </c>
      <c r="BX15" s="57">
        <f>('2002'!E14-'2001'!E14)/'2001'!E14*100</f>
        <v>-0.8012541369099352</v>
      </c>
      <c r="BY15" s="54">
        <f>('2002'!F14-'2001'!F14)/'2001'!F14*100</f>
        <v>-0.7848887355528692</v>
      </c>
      <c r="BZ15" s="54">
        <f>('2002'!G14-'2001'!G14)/'2001'!G14*100</f>
        <v>-1.7096882333221524</v>
      </c>
      <c r="CA15" s="54">
        <f>('2002'!H14-'2001'!H14)/'2001'!H14*100</f>
        <v>-0.7626550452564504</v>
      </c>
      <c r="CB15" s="54">
        <f>('2002'!I14-'2001'!I14)/'2001'!I14*100</f>
        <v>-0.7626550452564504</v>
      </c>
      <c r="CC15" s="54">
        <f>('2002'!J14-'2001'!J14)/'2001'!J14*100</f>
        <v>-0.7626550452564504</v>
      </c>
      <c r="CD15" s="54">
        <f>('2002'!K14-'2001'!K14)/'2001'!K14*100</f>
        <v>-5.386197867963335</v>
      </c>
      <c r="CE15" s="54">
        <f>('2002'!L14-'2001'!L14)/'2001'!L14*100</f>
        <v>-5.9041273366648115</v>
      </c>
      <c r="CF15" s="54">
        <f>('2002'!M14-'2001'!M14)/'2001'!M14*100</f>
        <v>-5.4321673144549365</v>
      </c>
      <c r="CG15" s="54">
        <f>('2002'!N14-'2001'!N14)/'2001'!N14*100</f>
        <v>-5.485850352596387</v>
      </c>
      <c r="CH15" s="54">
        <f>('2002'!O14-'2001'!O14)/'2001'!O14*100</f>
        <v>-6.487796123474519</v>
      </c>
      <c r="CI15" s="58">
        <f>('2002'!P14-'2001'!P14)/'2001'!P14*100</f>
        <v>-6.9734387492227015</v>
      </c>
      <c r="CJ15" s="57">
        <f>('2003'!E14-'2002'!E14)/'2002'!E14*100</f>
        <v>-6.286215978928894</v>
      </c>
      <c r="CK15" s="54">
        <f>('2003'!F14-'2002'!F14)/'2002'!F14*100</f>
        <v>-5.876727810136491</v>
      </c>
      <c r="CL15" s="54">
        <f>('2003'!G14-'2002'!G14)/'2002'!G14*100</f>
        <v>-5.9515688949522545</v>
      </c>
      <c r="CM15" s="54">
        <f>('2003'!H14-'2002'!H14)/'2002'!H14*100</f>
        <v>-6.8490836922557214</v>
      </c>
      <c r="CN15" s="54">
        <f>('2003'!I14-'2002'!I14)/'2002'!I14*100</f>
        <v>-6.8490836922557214</v>
      </c>
      <c r="CO15" s="54">
        <f>('2003'!J14-'2002'!J14)/'2002'!J14*100</f>
        <v>-6.8490836922557214</v>
      </c>
      <c r="CP15" s="54">
        <f>('2003'!K14-'2002'!K14)/'2002'!K14*100</f>
        <v>3.894050207550897</v>
      </c>
      <c r="CQ15" s="54">
        <f>('2003'!L14-'2002'!L14)/'2002'!L14*100</f>
        <v>3.383162863886701</v>
      </c>
      <c r="CR15" s="54">
        <f>('2003'!M14-'2002'!M14)/'2002'!M14*100</f>
        <v>7.026127801154719</v>
      </c>
      <c r="CS15" s="54">
        <f>('2003'!N14-'2002'!N14)/'2002'!N14*100</f>
        <v>7.034883720930224</v>
      </c>
      <c r="CT15" s="54">
        <f>('2003'!O14-'2002'!O14)/'2002'!O14*100</f>
        <v>7.571250359850304</v>
      </c>
      <c r="CU15" s="58">
        <f>('2003'!P14-'2002'!P14)/'2002'!P14*100</f>
        <v>8.088235294117647</v>
      </c>
      <c r="CV15" s="57">
        <f>('2004'!E14-'2003'!E14)/'2003'!E14*100</f>
        <v>6.042720629567175</v>
      </c>
      <c r="CW15" s="54">
        <f>('2004'!F14-'2003'!F14)/'2003'!F14*100</f>
        <v>6.622333056248269</v>
      </c>
      <c r="CX15" s="54">
        <f>('2004'!G14-'2003'!G14)/'2003'!G14*100</f>
        <v>7.751586582048955</v>
      </c>
      <c r="CY15" s="54">
        <f>('2004'!H14-'2003'!H14)/'2003'!H14*100</f>
        <v>7.751586582048955</v>
      </c>
      <c r="CZ15" s="54">
        <f>('2004'!I14-'2003'!I14)/'2003'!I14*100</f>
        <v>7.751586582048955</v>
      </c>
      <c r="DA15" s="54">
        <f>('2004'!J14-'2003'!J14)/'2003'!J14*100</f>
        <v>7.751586582048955</v>
      </c>
      <c r="DB15" s="54">
        <f>('2004'!K14-'2003'!K14)/'2003'!K14*100</f>
        <v>3.367579908675791</v>
      </c>
      <c r="DC15" s="54">
        <f>('2004'!L14-'2003'!L14)/'2003'!L14*100</f>
        <v>3.8812785388127837</v>
      </c>
      <c r="DD15" s="54">
        <f>('2004'!M14-'2003'!M14)/'2003'!M14*100</f>
        <v>0.8320380360245008</v>
      </c>
      <c r="DE15" s="54">
        <f>('2004'!N14-'2003'!N14)/'2003'!N14*100</f>
        <v>-100</v>
      </c>
      <c r="DF15" s="54">
        <f>('2004'!O14-'2003'!O14)/'2003'!O14*100</f>
        <v>-100</v>
      </c>
      <c r="DG15" s="58">
        <f>('2004'!P14-'2003'!P14)/'2003'!P14*100</f>
        <v>-100</v>
      </c>
      <c r="DH15" s="57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8"/>
      <c r="DT15" s="57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8"/>
      <c r="EF15" s="57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8"/>
      <c r="ER15" s="57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8"/>
      <c r="FD15" s="57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8"/>
      <c r="FP15" s="57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8"/>
      <c r="GB15" s="57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8"/>
      <c r="GN15" s="57"/>
      <c r="GO15" s="54"/>
      <c r="GP15" s="54"/>
      <c r="GQ15" s="54"/>
      <c r="GR15" s="54"/>
      <c r="GS15" s="54"/>
      <c r="GT15" s="54"/>
      <c r="GU15" s="54"/>
    </row>
    <row r="16" spans="1:203" ht="12.75">
      <c r="A16" s="10" t="s">
        <v>22</v>
      </c>
      <c r="B16" s="16" t="s">
        <v>127</v>
      </c>
      <c r="C16" s="49" t="s">
        <v>23</v>
      </c>
      <c r="D16" s="5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8"/>
      <c r="P16" s="57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8"/>
      <c r="AB16" s="57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8"/>
      <c r="AN16" s="57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8"/>
      <c r="AZ16" s="57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8"/>
      <c r="BL16" s="57">
        <f>('2001'!E15-'2000'!E15)/'2000'!E15*100</f>
        <v>18.603450056812303</v>
      </c>
      <c r="BM16" s="54">
        <f>('2001'!F15-'2000'!F15)/'2000'!F15*100</f>
        <v>18.390687225569273</v>
      </c>
      <c r="BN16" s="54">
        <f>('2001'!G15-'2000'!G15)/'2000'!G15*100</f>
        <v>20.452251160912567</v>
      </c>
      <c r="BO16" s="54">
        <f>('2001'!H15-'2000'!H15)/'2000'!H15*100</f>
        <v>19.10560990217607</v>
      </c>
      <c r="BP16" s="54">
        <f>('2001'!I15-'2000'!I15)/'2000'!I15*100</f>
        <v>19.10560990217607</v>
      </c>
      <c r="BQ16" s="54">
        <f>('2001'!J15-'2000'!J15)/'2000'!J15*100</f>
        <v>26.197778952934954</v>
      </c>
      <c r="BR16" s="54">
        <f>('2001'!K15-'2000'!K15)/'2000'!K15*100</f>
        <v>13.104177683765206</v>
      </c>
      <c r="BS16" s="54">
        <f>('2001'!L15-'2000'!L15)/'2000'!L15*100</f>
        <v>17.074756229685814</v>
      </c>
      <c r="BT16" s="54">
        <f>('2001'!M15-'2000'!M15)/'2000'!M15*100</f>
        <v>9.085402786190187</v>
      </c>
      <c r="BU16" s="54">
        <f>('2001'!N15-'2000'!N15)/'2000'!N15*100</f>
        <v>10.226125580456284</v>
      </c>
      <c r="BV16" s="54">
        <f>('2001'!O15-'2000'!O15)/'2000'!O15*100</f>
        <v>-1.0038198454295064</v>
      </c>
      <c r="BW16" s="58">
        <f>('2001'!P15-'2000'!P15)/'2000'!P15*100</f>
        <v>-0.9851350162723235</v>
      </c>
      <c r="BX16" s="57">
        <f>('2002'!E15-'2001'!E15)/'2001'!E15*100</f>
        <v>-0.8012541369099352</v>
      </c>
      <c r="BY16" s="54">
        <f>('2002'!F15-'2001'!F15)/'2001'!F15*100</f>
        <v>-0.7848887355528692</v>
      </c>
      <c r="BZ16" s="54">
        <f>('2002'!G15-'2001'!G15)/'2001'!G15*100</f>
        <v>-1.7096882333221524</v>
      </c>
      <c r="CA16" s="54">
        <f>('2002'!H15-'2001'!H15)/'2001'!H15*100</f>
        <v>-0.7626550452564504</v>
      </c>
      <c r="CB16" s="54">
        <f>('2002'!I15-'2001'!I15)/'2001'!I15*100</f>
        <v>-0.7626550452564504</v>
      </c>
      <c r="CC16" s="54">
        <f>('2002'!J15-'2001'!J15)/'2001'!J15*100</f>
        <v>-0.7626550452564504</v>
      </c>
      <c r="CD16" s="54">
        <f>('2002'!K15-'2001'!K15)/'2001'!K15*100</f>
        <v>-5.386197867963335</v>
      </c>
      <c r="CE16" s="54">
        <f>('2002'!L15-'2001'!L15)/'2001'!L15*100</f>
        <v>-5.9041273366648115</v>
      </c>
      <c r="CF16" s="54">
        <f>('2002'!M15-'2001'!M15)/'2001'!M15*100</f>
        <v>-5.4321673144549365</v>
      </c>
      <c r="CG16" s="54">
        <f>('2002'!N15-'2001'!N15)/'2001'!N15*100</f>
        <v>-5.485850352596387</v>
      </c>
      <c r="CH16" s="54">
        <f>('2002'!O15-'2001'!O15)/'2001'!O15*100</f>
        <v>-6.487796123474519</v>
      </c>
      <c r="CI16" s="58">
        <f>('2002'!P15-'2001'!P15)/'2001'!P15*100</f>
        <v>-6.9734387492227015</v>
      </c>
      <c r="CJ16" s="57">
        <f>('2003'!E15-'2002'!E15)/'2002'!E15*100</f>
        <v>-6.286215978928894</v>
      </c>
      <c r="CK16" s="54">
        <f>('2003'!F15-'2002'!F15)/'2002'!F15*100</f>
        <v>-5.876727810136491</v>
      </c>
      <c r="CL16" s="54">
        <f>('2003'!G15-'2002'!G15)/'2002'!G15*100</f>
        <v>-5.9515688949522545</v>
      </c>
      <c r="CM16" s="54">
        <f>('2003'!H15-'2002'!H15)/'2002'!H15*100</f>
        <v>-6.8490836922557214</v>
      </c>
      <c r="CN16" s="54">
        <f>('2003'!I15-'2002'!I15)/'2002'!I15*100</f>
        <v>-6.8490836922557214</v>
      </c>
      <c r="CO16" s="54">
        <f>('2003'!J15-'2002'!J15)/'2002'!J15*100</f>
        <v>-6.8490836922557214</v>
      </c>
      <c r="CP16" s="54">
        <f>('2003'!K15-'2002'!K15)/'2002'!K15*100</f>
        <v>3.894050207550897</v>
      </c>
      <c r="CQ16" s="54">
        <f>('2003'!L15-'2002'!L15)/'2002'!L15*100</f>
        <v>3.383162863886701</v>
      </c>
      <c r="CR16" s="54">
        <f>('2003'!M15-'2002'!M15)/'2002'!M15*100</f>
        <v>7.026127801154719</v>
      </c>
      <c r="CS16" s="54">
        <f>('2003'!N15-'2002'!N15)/'2002'!N15*100</f>
        <v>7.034883720930224</v>
      </c>
      <c r="CT16" s="54">
        <f>('2003'!O15-'2002'!O15)/'2002'!O15*100</f>
        <v>7.571250359850304</v>
      </c>
      <c r="CU16" s="58">
        <f>('2003'!P15-'2002'!P15)/'2002'!P15*100</f>
        <v>8.088235294117647</v>
      </c>
      <c r="CV16" s="57">
        <f>('2004'!E15-'2003'!E15)/'2003'!E15*100</f>
        <v>6.042720629567175</v>
      </c>
      <c r="CW16" s="54">
        <f>('2004'!F15-'2003'!F15)/'2003'!F15*100</f>
        <v>6.622333056248269</v>
      </c>
      <c r="CX16" s="54">
        <f>('2004'!G15-'2003'!G15)/'2003'!G15*100</f>
        <v>7.751586582048955</v>
      </c>
      <c r="CY16" s="54">
        <f>('2004'!H15-'2003'!H15)/'2003'!H15*100</f>
        <v>7.751586582048955</v>
      </c>
      <c r="CZ16" s="54">
        <f>('2004'!I15-'2003'!I15)/'2003'!I15*100</f>
        <v>7.751586582048955</v>
      </c>
      <c r="DA16" s="54">
        <f>('2004'!J15-'2003'!J15)/'2003'!J15*100</f>
        <v>7.751586582048955</v>
      </c>
      <c r="DB16" s="54">
        <f>('2004'!K15-'2003'!K15)/'2003'!K15*100</f>
        <v>3.367579908675791</v>
      </c>
      <c r="DC16" s="54">
        <f>('2004'!L15-'2003'!L15)/'2003'!L15*100</f>
        <v>3.8812785388127837</v>
      </c>
      <c r="DD16" s="54">
        <f>('2004'!M15-'2003'!M15)/'2003'!M15*100</f>
        <v>0.8320380360245008</v>
      </c>
      <c r="DE16" s="54">
        <f>('2004'!N15-'2003'!N15)/'2003'!N15*100</f>
        <v>-100</v>
      </c>
      <c r="DF16" s="54">
        <f>('2004'!O15-'2003'!O15)/'2003'!O15*100</f>
        <v>-100</v>
      </c>
      <c r="DG16" s="58">
        <f>('2004'!P15-'2003'!P15)/'2003'!P15*100</f>
        <v>-100</v>
      </c>
      <c r="DH16" s="57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8"/>
      <c r="DT16" s="57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8"/>
      <c r="EF16" s="57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8"/>
      <c r="ER16" s="57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8"/>
      <c r="FD16" s="57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8"/>
      <c r="FP16" s="57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8"/>
      <c r="GB16" s="57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8"/>
      <c r="GN16" s="57"/>
      <c r="GO16" s="54"/>
      <c r="GP16" s="54"/>
      <c r="GQ16" s="54"/>
      <c r="GR16" s="54"/>
      <c r="GS16" s="54"/>
      <c r="GT16" s="54"/>
      <c r="GU16" s="54"/>
    </row>
    <row r="17" spans="1:203" ht="12.75">
      <c r="A17" s="10" t="s">
        <v>24</v>
      </c>
      <c r="B17" s="16" t="s">
        <v>128</v>
      </c>
      <c r="C17" s="49" t="s">
        <v>25</v>
      </c>
      <c r="D17" s="5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8"/>
      <c r="P17" s="5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8"/>
      <c r="AB17" s="57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8"/>
      <c r="AN17" s="57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8"/>
      <c r="AZ17" s="57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8"/>
      <c r="BL17" s="57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8"/>
      <c r="BX17" s="57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8"/>
      <c r="CJ17" s="57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8"/>
      <c r="CV17" s="57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8"/>
      <c r="DH17" s="57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8"/>
      <c r="DT17" s="57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8"/>
      <c r="EF17" s="57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8"/>
      <c r="ER17" s="57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8"/>
      <c r="FD17" s="57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8"/>
      <c r="FP17" s="57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8"/>
      <c r="GB17" s="57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8"/>
      <c r="GN17" s="57"/>
      <c r="GO17" s="54"/>
      <c r="GP17" s="54"/>
      <c r="GQ17" s="54"/>
      <c r="GR17" s="54"/>
      <c r="GS17" s="54"/>
      <c r="GT17" s="54"/>
      <c r="GU17" s="54"/>
    </row>
    <row r="18" spans="1:203" ht="12.75">
      <c r="A18" s="10" t="s">
        <v>26</v>
      </c>
      <c r="B18" s="16" t="s">
        <v>129</v>
      </c>
      <c r="C18" s="49" t="s">
        <v>27</v>
      </c>
      <c r="D18" s="5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8"/>
      <c r="P18" s="57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8"/>
      <c r="AB18" s="57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8"/>
      <c r="AN18" s="57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8"/>
      <c r="AZ18" s="5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8"/>
      <c r="BL18" s="57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8"/>
      <c r="BX18" s="57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8"/>
      <c r="CJ18" s="57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8"/>
      <c r="CV18" s="57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8"/>
      <c r="DH18" s="57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8"/>
      <c r="DT18" s="57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8"/>
      <c r="EF18" s="57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8"/>
      <c r="ER18" s="57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8"/>
      <c r="FD18" s="57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8"/>
      <c r="FP18" s="57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8"/>
      <c r="GB18" s="57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8"/>
      <c r="GN18" s="57"/>
      <c r="GO18" s="54"/>
      <c r="GP18" s="54"/>
      <c r="GQ18" s="54"/>
      <c r="GR18" s="54"/>
      <c r="GS18" s="54"/>
      <c r="GT18" s="54"/>
      <c r="GU18" s="54"/>
    </row>
    <row r="19" spans="1:203" ht="12.75">
      <c r="A19" s="10" t="s">
        <v>28</v>
      </c>
      <c r="B19" s="15" t="s">
        <v>130</v>
      </c>
      <c r="C19" s="48" t="s">
        <v>29</v>
      </c>
      <c r="D19" s="57">
        <f>('1996'!E18-'1995'!E18)/'1995'!E18*100</f>
        <v>-1.0168559912055695</v>
      </c>
      <c r="E19" s="54">
        <f>('1996'!F18-'1995'!F18)/'1995'!F18*100</f>
        <v>0.6483426171125868</v>
      </c>
      <c r="F19" s="54">
        <f>('1996'!G18-'1995'!G18)/'1995'!G18*100</f>
        <v>1.4313064089707423</v>
      </c>
      <c r="G19" s="54">
        <f>('1996'!H18-'1995'!H18)/'1995'!H18*100</f>
        <v>2.464532557293569</v>
      </c>
      <c r="H19" s="54">
        <f>('1996'!I18-'1995'!I18)/'1995'!I18*100</f>
        <v>0.4547075606276793</v>
      </c>
      <c r="I19" s="54">
        <f>('1996'!J18-'1995'!J18)/'1995'!J18*100</f>
        <v>0.8604293089394102</v>
      </c>
      <c r="J19" s="54">
        <f>('1996'!K18-'1995'!K18)/'1995'!K18*100</f>
        <v>-9.497866158176695</v>
      </c>
      <c r="K19" s="54">
        <f>('1996'!L18-'1995'!L18)/'1995'!L18*100</f>
        <v>0.6602286164761546</v>
      </c>
      <c r="L19" s="54">
        <f>('1996'!M18-'1995'!M18)/'1995'!M18*100</f>
        <v>0.5253429321918397</v>
      </c>
      <c r="M19" s="54">
        <f>('1996'!N18-'1995'!N18)/'1995'!N18*100</f>
        <v>-0.685127033970881</v>
      </c>
      <c r="N19" s="54">
        <f>('1996'!O18-'1995'!O18)/'1995'!O18*100</f>
        <v>-0.7637186498208582</v>
      </c>
      <c r="O19" s="58">
        <f>('1996'!P18-'1995'!P18)/'1995'!P18*100</f>
        <v>-1.0081209745169404</v>
      </c>
      <c r="P19" s="57">
        <f>('1997'!E18-'1996'!E18)/'1996'!E18*100</f>
        <v>-1.8139750115687125</v>
      </c>
      <c r="Q19" s="54">
        <f>('1997'!F18-'1996'!F18)/'1996'!F18*100</f>
        <v>-1.4153511159499204</v>
      </c>
      <c r="R19" s="54">
        <f>('1997'!G18-'1996'!G18)/'1996'!G18*100</f>
        <v>-1.384145245371208</v>
      </c>
      <c r="S19" s="54">
        <f>('1997'!H18-'1996'!H18)/'1996'!H18*100</f>
        <v>-1.6064613472974192</v>
      </c>
      <c r="T19" s="54">
        <f>('1997'!I18-'1996'!I18)/'1996'!I18*100</f>
        <v>-1.6064613472974192</v>
      </c>
      <c r="U19" s="54">
        <f>('1997'!J18-'1996'!J18)/'1996'!J18*100</f>
        <v>-1.2302442528735673</v>
      </c>
      <c r="V19" s="54">
        <f>('1997'!K18-'1996'!K18)/'1996'!K18*100</f>
        <v>-0.9531453797531884</v>
      </c>
      <c r="W19" s="54">
        <f>('1997'!L18-'1996'!L18)/'1996'!L18*100</f>
        <v>-2.094958394517866</v>
      </c>
      <c r="X19" s="54">
        <f>('1997'!M18-'1996'!M18)/'1996'!M18*100</f>
        <v>-2.3613664956934075</v>
      </c>
      <c r="Y19" s="54">
        <f>('1997'!N18-'1996'!N18)/'1996'!N18*100</f>
        <v>-2.3282552457602823</v>
      </c>
      <c r="Z19" s="54">
        <f>('1997'!O18-'1996'!O18)/'1996'!O18*100</f>
        <v>-2.137767220902613</v>
      </c>
      <c r="AA19" s="58">
        <f>('1997'!P18-'1996'!P18)/'1996'!P18*100</f>
        <v>-1.8104667609618121</v>
      </c>
      <c r="AB19" s="57">
        <f>('1998'!E18-'1997'!E18)/'1997'!E18*100</f>
        <v>-1.1405410500518502</v>
      </c>
      <c r="AC19" s="54">
        <f>('1998'!F18-'1997'!F18)/'1997'!F18*100</f>
        <v>-1.6749493833977482</v>
      </c>
      <c r="AD19" s="54">
        <f>('1998'!G18-'1997'!G18)/'1997'!G18*100</f>
        <v>-0.8931826467371528</v>
      </c>
      <c r="AE19" s="54">
        <f>('1998'!H18-'1997'!H18)/'1997'!H18*100</f>
        <v>-1.9123218473750716</v>
      </c>
      <c r="AF19" s="54">
        <f>('1998'!I18-'1997'!I18)/'1997'!I18*100</f>
        <v>-1.9123218473750716</v>
      </c>
      <c r="AG19" s="54">
        <f>('1998'!J18-'1997'!J18)/'1997'!J18*100</f>
        <v>-11.373761251022813</v>
      </c>
      <c r="AH19" s="54">
        <f>('1998'!K18-'1997'!K18)/'1997'!K18*100</f>
        <v>-3.9606969205834646</v>
      </c>
      <c r="AI19" s="54">
        <f>('1998'!L18-'1997'!L18)/'1997'!L18*100</f>
        <v>-4.059594040595942</v>
      </c>
      <c r="AJ19" s="54">
        <f>('1998'!M18-'1997'!M18)/'1997'!M18*100</f>
        <v>-3.8259490534245213</v>
      </c>
      <c r="AK19" s="54">
        <f>('1998'!N18-'1997'!N18)/'1997'!N18*100</f>
        <v>-3.9729252501471426</v>
      </c>
      <c r="AL19" s="54">
        <f>('1998'!O18-'1997'!O18)/'1997'!O18*100</f>
        <v>-3.8640776699029162</v>
      </c>
      <c r="AM19" s="58">
        <f>('1998'!P18-'1997'!P18)/'1997'!P18*100</f>
        <v>-4.071833285316426</v>
      </c>
      <c r="AN19" s="57">
        <f>('1999'!E18-'1998'!E18)/'1998'!E18*100</f>
        <v>-4.01411136536994</v>
      </c>
      <c r="AO19" s="54">
        <f>('1999'!F18-'1998'!F18)/'1998'!F18*100</f>
        <v>-3.959191314114567</v>
      </c>
      <c r="AP19" s="54">
        <f>('1999'!G18-'1998'!G18)/'1998'!G18*100</f>
        <v>-4.313040279565935</v>
      </c>
      <c r="AQ19" s="54">
        <f>('1999'!H18-'1998'!H18)/'1998'!H18*100</f>
        <v>-4.313040279565935</v>
      </c>
      <c r="AR19" s="54">
        <f>('1999'!I18-'1998'!I18)/'1998'!I18*100</f>
        <v>-4.313040279565935</v>
      </c>
      <c r="AS19" s="54">
        <f>('1999'!J18-'1998'!J18)/'1998'!J18*100</f>
        <v>-2.69798933114486</v>
      </c>
      <c r="AT19" s="54">
        <f>('1999'!K18-'1998'!K18)/'1998'!K18*100</f>
        <v>-2.00400801603207</v>
      </c>
      <c r="AU19" s="54">
        <f>('1999'!L18-'1998'!L18)/'1998'!L18*100</f>
        <v>-3.1683168316831747</v>
      </c>
      <c r="AV19" s="54">
        <f>('1999'!M18-'1998'!M18)/'1998'!M18*100</f>
        <v>-3.3391734515098372</v>
      </c>
      <c r="AW19" s="54">
        <f>('1999'!N18-'1998'!N18)/'1998'!N18*100</f>
        <v>-3.2281131882725473</v>
      </c>
      <c r="AX19" s="54">
        <f>('1999'!O18-'1998'!O18)/'1998'!O18*100</f>
        <v>-2.656029085033322</v>
      </c>
      <c r="AY19" s="58">
        <f>('1999'!P18-'1998'!P18)/'1998'!P18*100</f>
        <v>-2.6228851736910648</v>
      </c>
      <c r="AZ19" s="57">
        <f>('2000'!E18-'1999'!E18)/'1999'!E18*100</f>
        <v>-2.334359789410955</v>
      </c>
      <c r="BA19" s="54">
        <f>('2000'!F18-'1999'!F18)/'1999'!F18*100</f>
        <v>-3.1770782574797827</v>
      </c>
      <c r="BB19" s="54">
        <f>('2000'!G18-'1999'!G18)/'1999'!G18*100</f>
        <v>-2.931283037001439</v>
      </c>
      <c r="BC19" s="54">
        <f>('2000'!H18-'1999'!H18)/'1999'!H18*100</f>
        <v>-2.1239788563190714</v>
      </c>
      <c r="BD19" s="54">
        <f>('2000'!I18-'1999'!I18)/'1999'!I18*100</f>
        <v>-2.1239788563190714</v>
      </c>
      <c r="BE19" s="54">
        <f>('2000'!J18-'1999'!J18)/'1999'!J18*100</f>
        <v>1.4443858724301577</v>
      </c>
      <c r="BF19" s="54">
        <f>('2000'!K18-'1999'!K18)/'1999'!K18*100</f>
        <v>2.604671187170382</v>
      </c>
      <c r="BG19" s="54">
        <f>('2000'!L18-'1999'!L18)/'1999'!L18*100</f>
        <v>0.5596814121192663</v>
      </c>
      <c r="BH19" s="54">
        <f>('2000'!M18-'1999'!M18)/'1999'!M18*100</f>
        <v>4.712655933468373</v>
      </c>
      <c r="BI19" s="54">
        <f>('2000'!N18-'1999'!N18)/'1999'!N18*100</f>
        <v>4.866462577852844</v>
      </c>
      <c r="BJ19" s="54">
        <f>('2000'!O18-'1999'!O18)/'1999'!O18*100</f>
        <v>10.996991389148246</v>
      </c>
      <c r="BK19" s="58">
        <f>('2000'!P18-'1999'!P18)/'1999'!P18*100</f>
        <v>11.103115040608614</v>
      </c>
      <c r="BL19" s="57">
        <f>('2001'!E18-'2000'!E18)/'2000'!E18*100</f>
        <v>10.933685923515053</v>
      </c>
      <c r="BM19" s="54">
        <f>('2001'!F18-'2000'!F18)/'2000'!F18*100</f>
        <v>10.850528434826373</v>
      </c>
      <c r="BN19" s="54">
        <f>('2001'!G18-'2000'!G18)/'2000'!G18*100</f>
        <v>11.82178217821782</v>
      </c>
      <c r="BO19" s="54">
        <f>('2001'!H18-'2000'!H18)/'2000'!H18*100</f>
        <v>11.19402985074626</v>
      </c>
      <c r="BP19" s="54">
        <f>('2001'!I18-'2000'!I18)/'2000'!I18*100</f>
        <v>11.19402985074626</v>
      </c>
      <c r="BQ19" s="54">
        <f>('2001'!J18-'2000'!J18)/'2000'!J18*100</f>
        <v>17.68863022240698</v>
      </c>
      <c r="BR19" s="54">
        <f>('2001'!K18-'2000'!K18)/'2000'!K18*100</f>
        <v>6.807930347214933</v>
      </c>
      <c r="BS19" s="54">
        <f>('2001'!L18-'2000'!L18)/'2000'!L18*100</f>
        <v>9.61147383067536</v>
      </c>
      <c r="BT19" s="54">
        <f>('2001'!M18-'2000'!M18)/'2000'!M18*100</f>
        <v>4.795845636900528</v>
      </c>
      <c r="BU19" s="54">
        <f>('2001'!N18-'2000'!N18)/'2000'!N18*100</f>
        <v>4.499698006845177</v>
      </c>
      <c r="BV19" s="54">
        <f>('2001'!O18-'2000'!O18)/'2000'!O18*100</f>
        <v>-1.121600149546676</v>
      </c>
      <c r="BW19" s="58">
        <f>('2001'!P18-'2000'!P18)/'2000'!P18*100</f>
        <v>-0.934579439252328</v>
      </c>
      <c r="BX19" s="57">
        <f>('2002'!E18-'2001'!E18)/'2001'!E18*100</f>
        <v>-0.5501054368753959</v>
      </c>
      <c r="BY19" s="54">
        <f>('2002'!F18-'2001'!F18)/'2001'!F18*100</f>
        <v>-0.4358485426314263</v>
      </c>
      <c r="BZ19" s="54">
        <f>('2002'!G18-'2001'!G18)/'2001'!G18*100</f>
        <v>-1.0625110678236258</v>
      </c>
      <c r="CA19" s="54">
        <f>('2002'!H18-'2001'!H18)/'2001'!H18*100</f>
        <v>-0.5033557046979805</v>
      </c>
      <c r="CB19" s="54">
        <f>('2002'!I18-'2001'!I18)/'2001'!I18*100</f>
        <v>-0.5033557046979805</v>
      </c>
      <c r="CC19" s="54">
        <f>('2002'!J18-'2001'!J18)/'2001'!J18*100</f>
        <v>-0.5033557046979805</v>
      </c>
      <c r="CD19" s="54">
        <f>('2002'!K18-'2001'!K18)/'2001'!K18*100</f>
        <v>-3.417796110783726</v>
      </c>
      <c r="CE19" s="54">
        <f>('2002'!L18-'2001'!L18)/'2001'!L18*100</f>
        <v>-3.5152817107704273</v>
      </c>
      <c r="CF19" s="54">
        <f>('2002'!M18-'2001'!M18)/'2001'!M18*100</f>
        <v>-3.36183443451225</v>
      </c>
      <c r="CG19" s="54">
        <f>('2002'!N18-'2001'!N18)/'2001'!N18*100</f>
        <v>-3.3041132838840257</v>
      </c>
      <c r="CH19" s="54">
        <f>('2002'!O18-'2001'!O18)/'2001'!O18*100</f>
        <v>-4.064656394744316</v>
      </c>
      <c r="CI19" s="58">
        <f>('2002'!P18-'2001'!P18)/'2001'!P18*100</f>
        <v>-4.7636839155613755</v>
      </c>
      <c r="CJ19" s="57">
        <f>('2003'!E18-'2002'!E18)/'2002'!E18*100</f>
        <v>-5.153498663224858</v>
      </c>
      <c r="CK19" s="54">
        <f>('2003'!F18-'2002'!F18)/'2002'!F18*100</f>
        <v>-4.897400820793438</v>
      </c>
      <c r="CL19" s="54">
        <f>('2003'!G18-'2002'!G18)/'2002'!G18*100</f>
        <v>-4.877393950241622</v>
      </c>
      <c r="CM19" s="54">
        <f>('2003'!H18-'2002'!H18)/'2002'!H18*100</f>
        <v>-5.662554362296969</v>
      </c>
      <c r="CN19" s="54">
        <f>('2003'!I18-'2002'!I18)/'2002'!I18*100</f>
        <v>-5.662554362296969</v>
      </c>
      <c r="CO19" s="54">
        <f>('2003'!J18-'2002'!J18)/'2002'!J18*100</f>
        <v>-5.662554362296969</v>
      </c>
      <c r="CP19" s="54">
        <f>('2003'!K18-'2002'!K18)/'2002'!K18*100</f>
        <v>0.9762050030506342</v>
      </c>
      <c r="CQ19" s="54">
        <f>('2003'!L18-'2002'!L18)/'2002'!L18*100</f>
        <v>0.4959012245724065</v>
      </c>
      <c r="CR19" s="54">
        <f>('2003'!M18-'2002'!M18)/'2002'!M18*100</f>
        <v>2.9559621958576434</v>
      </c>
      <c r="CS19" s="54">
        <f>('2003'!N18-'2002'!N18)/'2002'!N18*100</f>
        <v>3.1480374576608994</v>
      </c>
      <c r="CT19" s="54">
        <f>('2003'!O18-'2002'!O18)/'2002'!O18*100</f>
        <v>3.62597300226624</v>
      </c>
      <c r="CU19" s="58">
        <f>('2003'!P18-'2002'!P18)/'2002'!P18*100</f>
        <v>4.099646920360932</v>
      </c>
      <c r="CV19" s="57">
        <f>('2004'!E18-'2003'!E18)/'2003'!E18*100</f>
        <v>4.072706065318816</v>
      </c>
      <c r="CW19" s="54">
        <f>('2004'!F18-'2003'!F18)/'2003'!F18*100</f>
        <v>4.63176064441887</v>
      </c>
      <c r="CX19" s="54">
        <f>('2004'!G18-'2003'!G18)/'2003'!G18*100</f>
        <v>5.78605701383008</v>
      </c>
      <c r="CY19" s="54">
        <f>('2004'!H18-'2003'!H18)/'2003'!H18*100</f>
        <v>5.78605701383008</v>
      </c>
      <c r="CZ19" s="54">
        <f>('2004'!I18-'2003'!I18)/'2003'!I18*100</f>
        <v>5.78605701383008</v>
      </c>
      <c r="DA19" s="54">
        <f>('2004'!J18-'2003'!J18)/'2003'!J18*100</f>
        <v>5.78605701383008</v>
      </c>
      <c r="DB19" s="54">
        <f>('2004'!K18-'2003'!K18)/'2003'!K18*100</f>
        <v>2.215508559919439</v>
      </c>
      <c r="DC19" s="54">
        <f>('2004'!L18-'2003'!L18)/'2003'!L18*100</f>
        <v>2.588116817724076</v>
      </c>
      <c r="DD19" s="54">
        <f>('2004'!M18-'2003'!M18)/'2003'!M18*100</f>
        <v>0.4296874999999978</v>
      </c>
      <c r="DE19" s="54">
        <f>('2004'!N18-'2003'!N18)/'2003'!N18*100</f>
        <v>-100</v>
      </c>
      <c r="DF19" s="54">
        <f>('2004'!O18-'2003'!O18)/'2003'!O18*100</f>
        <v>-100</v>
      </c>
      <c r="DG19" s="58">
        <f>('2004'!P18-'2003'!P18)/'2003'!P18*100</f>
        <v>-100</v>
      </c>
      <c r="DH19" s="57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8"/>
      <c r="DT19" s="57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8"/>
      <c r="EF19" s="57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8"/>
      <c r="ER19" s="57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8"/>
      <c r="FD19" s="57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8"/>
      <c r="FP19" s="57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8"/>
      <c r="GB19" s="57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8"/>
      <c r="GN19" s="57"/>
      <c r="GO19" s="54"/>
      <c r="GP19" s="54"/>
      <c r="GQ19" s="54"/>
      <c r="GR19" s="54"/>
      <c r="GS19" s="54"/>
      <c r="GT19" s="54"/>
      <c r="GU19" s="54"/>
    </row>
    <row r="20" spans="1:203" ht="12.75">
      <c r="A20" s="10" t="s">
        <v>30</v>
      </c>
      <c r="B20" s="16" t="s">
        <v>131</v>
      </c>
      <c r="C20" s="49" t="s">
        <v>31</v>
      </c>
      <c r="D20" s="5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8"/>
      <c r="P20" s="57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8"/>
      <c r="AB20" s="57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8"/>
      <c r="AN20" s="57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8"/>
      <c r="AZ20" s="57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8"/>
      <c r="BL20" s="57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8"/>
      <c r="BX20" s="57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8"/>
      <c r="CJ20" s="57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8"/>
      <c r="CV20" s="57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8"/>
      <c r="DH20" s="57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8"/>
      <c r="DT20" s="57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8"/>
      <c r="EF20" s="57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8"/>
      <c r="ER20" s="57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8"/>
      <c r="FD20" s="57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8"/>
      <c r="FP20" s="57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8"/>
      <c r="GB20" s="57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8"/>
      <c r="GN20" s="57"/>
      <c r="GO20" s="54"/>
      <c r="GP20" s="54"/>
      <c r="GQ20" s="54"/>
      <c r="GR20" s="54"/>
      <c r="GS20" s="54"/>
      <c r="GT20" s="54"/>
      <c r="GU20" s="54"/>
    </row>
    <row r="21" spans="1:203" ht="12.75">
      <c r="A21" s="10" t="s">
        <v>32</v>
      </c>
      <c r="B21" s="16" t="s">
        <v>132</v>
      </c>
      <c r="C21" s="49" t="s">
        <v>33</v>
      </c>
      <c r="D21" s="5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8"/>
      <c r="P21" s="57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8"/>
      <c r="AB21" s="57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8"/>
      <c r="AN21" s="57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8"/>
      <c r="AZ21" s="57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8"/>
      <c r="BL21" s="57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8"/>
      <c r="BX21" s="57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8"/>
      <c r="CJ21" s="57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8"/>
      <c r="CV21" s="57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8"/>
      <c r="DH21" s="57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8"/>
      <c r="DT21" s="57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8"/>
      <c r="EF21" s="57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8"/>
      <c r="ER21" s="57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8"/>
      <c r="FD21" s="57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8"/>
      <c r="FP21" s="57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8"/>
      <c r="GB21" s="57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8"/>
      <c r="GN21" s="57"/>
      <c r="GO21" s="54"/>
      <c r="GP21" s="54"/>
      <c r="GQ21" s="54"/>
      <c r="GR21" s="54"/>
      <c r="GS21" s="54"/>
      <c r="GT21" s="54"/>
      <c r="GU21" s="54"/>
    </row>
    <row r="22" spans="1:203" ht="12.75">
      <c r="A22" s="10" t="s">
        <v>34</v>
      </c>
      <c r="B22" s="16" t="s">
        <v>133</v>
      </c>
      <c r="C22" s="49" t="s">
        <v>35</v>
      </c>
      <c r="D22" s="57">
        <f>('1996'!E21-'1995'!E21)/'1995'!E21*100</f>
        <v>-1.0168559912055695</v>
      </c>
      <c r="E22" s="54">
        <f>('1996'!F21-'1995'!F21)/'1995'!F21*100</f>
        <v>0.6483426171125868</v>
      </c>
      <c r="F22" s="54">
        <f>('1996'!G21-'1995'!G21)/'1995'!G21*100</f>
        <v>1.4313064089707423</v>
      </c>
      <c r="G22" s="54">
        <f>('1996'!H21-'1995'!H21)/'1995'!H21*100</f>
        <v>2.464532557293569</v>
      </c>
      <c r="H22" s="54">
        <f>('1996'!I21-'1995'!I21)/'1995'!I21*100</f>
        <v>0.4547075606276793</v>
      </c>
      <c r="I22" s="54">
        <f>('1996'!J21-'1995'!J21)/'1995'!J21*100</f>
        <v>0.8604293089394102</v>
      </c>
      <c r="J22" s="54">
        <f>('1996'!K21-'1995'!K21)/'1995'!K21*100</f>
        <v>-9.497866158176695</v>
      </c>
      <c r="K22" s="54">
        <f>('1996'!L21-'1995'!L21)/'1995'!L21*100</f>
        <v>0.6602286164761546</v>
      </c>
      <c r="L22" s="54">
        <f>('1996'!M21-'1995'!M21)/'1995'!M21*100</f>
        <v>0.5253429321918397</v>
      </c>
      <c r="M22" s="54">
        <f>('1996'!N21-'1995'!N21)/'1995'!N21*100</f>
        <v>-0.685127033970881</v>
      </c>
      <c r="N22" s="54">
        <f>('1996'!O21-'1995'!O21)/'1995'!O21*100</f>
        <v>-0.7637186498208582</v>
      </c>
      <c r="O22" s="58">
        <f>('1996'!P21-'1995'!P21)/'1995'!P21*100</f>
        <v>-1.0081209745169404</v>
      </c>
      <c r="P22" s="57">
        <f>('1997'!E21-'1996'!E21)/'1996'!E21*100</f>
        <v>-1.8139750115687125</v>
      </c>
      <c r="Q22" s="54">
        <f>('1997'!F21-'1996'!F21)/'1996'!F21*100</f>
        <v>-1.4153511159499204</v>
      </c>
      <c r="R22" s="54">
        <f>('1997'!G21-'1996'!G21)/'1996'!G21*100</f>
        <v>-1.384145245371208</v>
      </c>
      <c r="S22" s="54">
        <f>('1997'!H21-'1996'!H21)/'1996'!H21*100</f>
        <v>-1.6064613472974192</v>
      </c>
      <c r="T22" s="54">
        <f>('1997'!I21-'1996'!I21)/'1996'!I21*100</f>
        <v>-1.6064613472974192</v>
      </c>
      <c r="U22" s="54">
        <f>('1997'!J21-'1996'!J21)/'1996'!J21*100</f>
        <v>-1.2302442528735673</v>
      </c>
      <c r="V22" s="54">
        <f>('1997'!K21-'1996'!K21)/'1996'!K21*100</f>
        <v>-0.9531453797531884</v>
      </c>
      <c r="W22" s="54">
        <f>('1997'!L21-'1996'!L21)/'1996'!L21*100</f>
        <v>-2.094958394517866</v>
      </c>
      <c r="X22" s="54">
        <f>('1997'!M21-'1996'!M21)/'1996'!M21*100</f>
        <v>-2.3613664956934075</v>
      </c>
      <c r="Y22" s="54">
        <f>('1997'!N21-'1996'!N21)/'1996'!N21*100</f>
        <v>-2.3282552457602823</v>
      </c>
      <c r="Z22" s="54">
        <f>('1997'!O21-'1996'!O21)/'1996'!O21*100</f>
        <v>-2.137767220902613</v>
      </c>
      <c r="AA22" s="58">
        <f>('1997'!P21-'1996'!P21)/'1996'!P21*100</f>
        <v>-1.8104667609618121</v>
      </c>
      <c r="AB22" s="57">
        <f>('1998'!E21-'1997'!E21)/'1997'!E21*100</f>
        <v>-1.1405410500518502</v>
      </c>
      <c r="AC22" s="54">
        <f>('1998'!F21-'1997'!F21)/'1997'!F21*100</f>
        <v>-1.6749493833977482</v>
      </c>
      <c r="AD22" s="54">
        <f>('1998'!G21-'1997'!G21)/'1997'!G21*100</f>
        <v>-0.8931826467371528</v>
      </c>
      <c r="AE22" s="54">
        <f>('1998'!H21-'1997'!H21)/'1997'!H21*100</f>
        <v>-1.9123218473750716</v>
      </c>
      <c r="AF22" s="54">
        <f>('1998'!I21-'1997'!I21)/'1997'!I21*100</f>
        <v>-1.9123218473750716</v>
      </c>
      <c r="AG22" s="54">
        <f>('1998'!J21-'1997'!J21)/'1997'!J21*100</f>
        <v>-11.373761251022813</v>
      </c>
      <c r="AH22" s="54">
        <f>('1998'!K21-'1997'!K21)/'1997'!K21*100</f>
        <v>-3.9606969205834646</v>
      </c>
      <c r="AI22" s="54">
        <f>('1998'!L21-'1997'!L21)/'1997'!L21*100</f>
        <v>-4.059594040595942</v>
      </c>
      <c r="AJ22" s="54">
        <f>('1998'!M21-'1997'!M21)/'1997'!M21*100</f>
        <v>-3.8259490534245213</v>
      </c>
      <c r="AK22" s="54">
        <f>('1998'!N21-'1997'!N21)/'1997'!N21*100</f>
        <v>-3.9729252501471426</v>
      </c>
      <c r="AL22" s="54">
        <f>('1998'!O21-'1997'!O21)/'1997'!O21*100</f>
        <v>-3.8640776699029162</v>
      </c>
      <c r="AM22" s="58">
        <f>('1998'!P21-'1997'!P21)/'1997'!P21*100</f>
        <v>-4.071833285316426</v>
      </c>
      <c r="AN22" s="57">
        <f>('1999'!E21-'1998'!E21)/'1998'!E21*100</f>
        <v>-4.01411136536994</v>
      </c>
      <c r="AO22" s="54">
        <f>('1999'!F21-'1998'!F21)/'1998'!F21*100</f>
        <v>-3.959191314114567</v>
      </c>
      <c r="AP22" s="54">
        <f>('1999'!G21-'1998'!G21)/'1998'!G21*100</f>
        <v>-4.313040279565935</v>
      </c>
      <c r="AQ22" s="54">
        <f>('1999'!H21-'1998'!H21)/'1998'!H21*100</f>
        <v>-4.313040279565935</v>
      </c>
      <c r="AR22" s="54">
        <f>('1999'!I21-'1998'!I21)/'1998'!I21*100</f>
        <v>-4.313040279565935</v>
      </c>
      <c r="AS22" s="54">
        <f>('1999'!J21-'1998'!J21)/'1998'!J21*100</f>
        <v>-2.69798933114486</v>
      </c>
      <c r="AT22" s="54">
        <f>('1999'!K21-'1998'!K21)/'1998'!K21*100</f>
        <v>-2.00400801603207</v>
      </c>
      <c r="AU22" s="54">
        <f>('1999'!L21-'1998'!L21)/'1998'!L21*100</f>
        <v>-3.1683168316831747</v>
      </c>
      <c r="AV22" s="54">
        <f>('1999'!M21-'1998'!M21)/'1998'!M21*100</f>
        <v>-3.3391734515098372</v>
      </c>
      <c r="AW22" s="54">
        <f>('1999'!N21-'1998'!N21)/'1998'!N21*100</f>
        <v>-3.2281131882725473</v>
      </c>
      <c r="AX22" s="54">
        <f>('1999'!O21-'1998'!O21)/'1998'!O21*100</f>
        <v>-2.656029085033322</v>
      </c>
      <c r="AY22" s="58">
        <f>('1999'!P21-'1998'!P21)/'1998'!P21*100</f>
        <v>-2.6228851736910648</v>
      </c>
      <c r="AZ22" s="57">
        <f>('2000'!E21-'1999'!E21)/'1999'!E21*100</f>
        <v>-2.334359789410955</v>
      </c>
      <c r="BA22" s="54">
        <f>('2000'!F21-'1999'!F21)/'1999'!F21*100</f>
        <v>-3.1770782574797827</v>
      </c>
      <c r="BB22" s="54">
        <f>('2000'!G21-'1999'!G21)/'1999'!G21*100</f>
        <v>-2.931283037001439</v>
      </c>
      <c r="BC22" s="54">
        <f>('2000'!H21-'1999'!H21)/'1999'!H21*100</f>
        <v>-2.1239788563190714</v>
      </c>
      <c r="BD22" s="54">
        <f>('2000'!I21-'1999'!I21)/'1999'!I21*100</f>
        <v>-2.1239788563190714</v>
      </c>
      <c r="BE22" s="54">
        <f>('2000'!J21-'1999'!J21)/'1999'!J21*100</f>
        <v>1.4443858724301577</v>
      </c>
      <c r="BF22" s="54">
        <f>('2000'!K21-'1999'!K21)/'1999'!K21*100</f>
        <v>2.604671187170382</v>
      </c>
      <c r="BG22" s="54">
        <f>('2000'!L21-'1999'!L21)/'1999'!L21*100</f>
        <v>0.5596814121192663</v>
      </c>
      <c r="BH22" s="54">
        <f>('2000'!M21-'1999'!M21)/'1999'!M21*100</f>
        <v>4.712655933468373</v>
      </c>
      <c r="BI22" s="54">
        <f>('2000'!N21-'1999'!N21)/'1999'!N21*100</f>
        <v>4.866462577852844</v>
      </c>
      <c r="BJ22" s="54">
        <f>('2000'!O21-'1999'!O21)/'1999'!O21*100</f>
        <v>10.996991389148246</v>
      </c>
      <c r="BK22" s="58">
        <f>('2000'!P21-'1999'!P21)/'1999'!P21*100</f>
        <v>11.103115040608614</v>
      </c>
      <c r="BL22" s="57">
        <f>('2001'!E21-'2000'!E21)/'2000'!E21*100</f>
        <v>10.933685923515053</v>
      </c>
      <c r="BM22" s="54">
        <f>('2001'!F21-'2000'!F21)/'2000'!F21*100</f>
        <v>10.850528434826373</v>
      </c>
      <c r="BN22" s="54">
        <f>('2001'!G21-'2000'!G21)/'2000'!G21*100</f>
        <v>11.82178217821782</v>
      </c>
      <c r="BO22" s="54">
        <f>('2001'!H21-'2000'!H21)/'2000'!H21*100</f>
        <v>11.19402985074626</v>
      </c>
      <c r="BP22" s="54">
        <f>('2001'!I21-'2000'!I21)/'2000'!I21*100</f>
        <v>11.19402985074626</v>
      </c>
      <c r="BQ22" s="54">
        <f>('2001'!J21-'2000'!J21)/'2000'!J21*100</f>
        <v>17.68863022240698</v>
      </c>
      <c r="BR22" s="54">
        <f>('2001'!K21-'2000'!K21)/'2000'!K21*100</f>
        <v>6.807930347214933</v>
      </c>
      <c r="BS22" s="54">
        <f>('2001'!L21-'2000'!L21)/'2000'!L21*100</f>
        <v>9.61147383067536</v>
      </c>
      <c r="BT22" s="54">
        <f>('2001'!M21-'2000'!M21)/'2000'!M21*100</f>
        <v>4.795845636900528</v>
      </c>
      <c r="BU22" s="54">
        <f>('2001'!N21-'2000'!N21)/'2000'!N21*100</f>
        <v>4.499698006845177</v>
      </c>
      <c r="BV22" s="54">
        <f>('2001'!O21-'2000'!O21)/'2000'!O21*100</f>
        <v>-1.121600149546676</v>
      </c>
      <c r="BW22" s="58">
        <f>('2001'!P21-'2000'!P21)/'2000'!P21*100</f>
        <v>-0.934579439252328</v>
      </c>
      <c r="BX22" s="57">
        <f>('2002'!E21-'2001'!E21)/'2001'!E21*100</f>
        <v>-0.5501054368753959</v>
      </c>
      <c r="BY22" s="54">
        <f>('2002'!F21-'2001'!F21)/'2001'!F21*100</f>
        <v>-0.4358485426314263</v>
      </c>
      <c r="BZ22" s="54">
        <f>('2002'!G21-'2001'!G21)/'2001'!G21*100</f>
        <v>-1.0625110678236258</v>
      </c>
      <c r="CA22" s="54">
        <f>('2002'!H21-'2001'!H21)/'2001'!H21*100</f>
        <v>-0.5033557046979805</v>
      </c>
      <c r="CB22" s="54">
        <f>('2002'!I21-'2001'!I21)/'2001'!I21*100</f>
        <v>-0.5033557046979805</v>
      </c>
      <c r="CC22" s="54">
        <f>('2002'!J21-'2001'!J21)/'2001'!J21*100</f>
        <v>-0.5033557046979805</v>
      </c>
      <c r="CD22" s="54">
        <f>('2002'!K21-'2001'!K21)/'2001'!K21*100</f>
        <v>-3.417796110783726</v>
      </c>
      <c r="CE22" s="54">
        <f>('2002'!L21-'2001'!L21)/'2001'!L21*100</f>
        <v>-3.5152817107704273</v>
      </c>
      <c r="CF22" s="54">
        <f>('2002'!M21-'2001'!M21)/'2001'!M21*100</f>
        <v>-3.36183443451225</v>
      </c>
      <c r="CG22" s="54">
        <f>('2002'!N21-'2001'!N21)/'2001'!N21*100</f>
        <v>-3.3041132838840257</v>
      </c>
      <c r="CH22" s="54">
        <f>('2002'!O21-'2001'!O21)/'2001'!O21*100</f>
        <v>-4.064656394744316</v>
      </c>
      <c r="CI22" s="58">
        <f>('2002'!P21-'2001'!P21)/'2001'!P21*100</f>
        <v>-4.7636839155613755</v>
      </c>
      <c r="CJ22" s="57">
        <f>('2003'!E21-'2002'!E21)/'2002'!E21*100</f>
        <v>-5.153498663224858</v>
      </c>
      <c r="CK22" s="54">
        <f>('2003'!F21-'2002'!F21)/'2002'!F21*100</f>
        <v>-4.897400820793438</v>
      </c>
      <c r="CL22" s="54">
        <f>('2003'!G21-'2002'!G21)/'2002'!G21*100</f>
        <v>-4.877393950241622</v>
      </c>
      <c r="CM22" s="54">
        <f>('2003'!H21-'2002'!H21)/'2002'!H21*100</f>
        <v>-5.662554362296969</v>
      </c>
      <c r="CN22" s="54">
        <f>('2003'!I21-'2002'!I21)/'2002'!I21*100</f>
        <v>-5.662554362296969</v>
      </c>
      <c r="CO22" s="54">
        <f>('2003'!J21-'2002'!J21)/'2002'!J21*100</f>
        <v>-5.662554362296969</v>
      </c>
      <c r="CP22" s="54">
        <f>('2003'!K21-'2002'!K21)/'2002'!K21*100</f>
        <v>0.9762050030506342</v>
      </c>
      <c r="CQ22" s="54">
        <f>('2003'!L21-'2002'!L21)/'2002'!L21*100</f>
        <v>0.4959012245724065</v>
      </c>
      <c r="CR22" s="54">
        <f>('2003'!M21-'2002'!M21)/'2002'!M21*100</f>
        <v>2.9559621958576434</v>
      </c>
      <c r="CS22" s="54">
        <f>('2003'!N21-'2002'!N21)/'2002'!N21*100</f>
        <v>3.1480374576608994</v>
      </c>
      <c r="CT22" s="54">
        <f>('2003'!O21-'2002'!O21)/'2002'!O21*100</f>
        <v>3.62597300226624</v>
      </c>
      <c r="CU22" s="58">
        <f>('2003'!P21-'2002'!P21)/'2002'!P21*100</f>
        <v>4.099646920360932</v>
      </c>
      <c r="CV22" s="57">
        <f>('2004'!E21-'2003'!E21)/'2003'!E21*100</f>
        <v>4.072706065318816</v>
      </c>
      <c r="CW22" s="54">
        <f>('2004'!F21-'2003'!F21)/'2003'!F21*100</f>
        <v>4.63176064441887</v>
      </c>
      <c r="CX22" s="54">
        <f>('2004'!G21-'2003'!G21)/'2003'!G21*100</f>
        <v>5.78605701383008</v>
      </c>
      <c r="CY22" s="54">
        <f>('2004'!H21-'2003'!H21)/'2003'!H21*100</f>
        <v>5.78605701383008</v>
      </c>
      <c r="CZ22" s="54">
        <f>('2004'!I21-'2003'!I21)/'2003'!I21*100</f>
        <v>5.78605701383008</v>
      </c>
      <c r="DA22" s="54">
        <f>('2004'!J21-'2003'!J21)/'2003'!J21*100</f>
        <v>5.78605701383008</v>
      </c>
      <c r="DB22" s="54">
        <f>('2004'!K21-'2003'!K21)/'2003'!K21*100</f>
        <v>2.215508559919439</v>
      </c>
      <c r="DC22" s="54">
        <f>('2004'!L21-'2003'!L21)/'2003'!L21*100</f>
        <v>2.588116817724076</v>
      </c>
      <c r="DD22" s="54">
        <f>('2004'!M21-'2003'!M21)/'2003'!M21*100</f>
        <v>0.4296874999999978</v>
      </c>
      <c r="DE22" s="54">
        <f>('2004'!N21-'2003'!N21)/'2003'!N21*100</f>
        <v>-100</v>
      </c>
      <c r="DF22" s="54">
        <f>('2004'!O21-'2003'!O21)/'2003'!O21*100</f>
        <v>-100</v>
      </c>
      <c r="DG22" s="58">
        <f>('2004'!P21-'2003'!P21)/'2003'!P21*100</f>
        <v>-100</v>
      </c>
      <c r="DH22" s="57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8"/>
      <c r="DT22" s="57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8"/>
      <c r="EF22" s="57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8"/>
      <c r="ER22" s="57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8"/>
      <c r="FD22" s="57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8"/>
      <c r="FP22" s="57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8"/>
      <c r="GB22" s="57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8"/>
      <c r="GN22" s="57"/>
      <c r="GO22" s="54"/>
      <c r="GP22" s="54"/>
      <c r="GQ22" s="54"/>
      <c r="GR22" s="54"/>
      <c r="GS22" s="54"/>
      <c r="GT22" s="54"/>
      <c r="GU22" s="54"/>
    </row>
    <row r="23" spans="1:203" ht="12.75">
      <c r="A23" s="10" t="s">
        <v>36</v>
      </c>
      <c r="B23" s="15" t="s">
        <v>134</v>
      </c>
      <c r="C23" s="48" t="s">
        <v>37</v>
      </c>
      <c r="D23" s="57">
        <f>('1996'!E22-'1995'!E22)/'1995'!E22*100</f>
        <v>0</v>
      </c>
      <c r="E23" s="54">
        <f>('1996'!F22-'1995'!F22)/'1995'!F22*100</f>
        <v>0</v>
      </c>
      <c r="F23" s="54">
        <f>('1996'!G22-'1995'!G22)/'1995'!G22*100</f>
        <v>0</v>
      </c>
      <c r="G23" s="54">
        <f>('1996'!H22-'1995'!H22)/'1995'!H22*100</f>
        <v>0</v>
      </c>
      <c r="H23" s="54">
        <f>('1996'!I22-'1995'!I22)/'1995'!I22*100</f>
        <v>0</v>
      </c>
      <c r="I23" s="54">
        <f>('1996'!J22-'1995'!J22)/'1995'!J22*100</f>
        <v>0</v>
      </c>
      <c r="J23" s="54">
        <f>('1996'!K22-'1995'!K22)/'1995'!K22*100</f>
        <v>0</v>
      </c>
      <c r="K23" s="54">
        <f>('1996'!L22-'1995'!L22)/'1995'!L22*100</f>
        <v>0</v>
      </c>
      <c r="L23" s="54">
        <f>('1996'!M22-'1995'!M22)/'1995'!M22*100</f>
        <v>0</v>
      </c>
      <c r="M23" s="54">
        <f>('1996'!N22-'1995'!N22)/'1995'!N22*100</f>
        <v>0</v>
      </c>
      <c r="N23" s="54">
        <f>('1996'!O22-'1995'!O22)/'1995'!O22*100</f>
        <v>0</v>
      </c>
      <c r="O23" s="58">
        <f>('1996'!P22-'1995'!P22)/'1995'!P22*100</f>
        <v>0</v>
      </c>
      <c r="P23" s="57">
        <f>('1997'!E22-'1996'!E22)/'1996'!E22*100</f>
        <v>0</v>
      </c>
      <c r="Q23" s="54">
        <f>('1997'!F22-'1996'!F22)/'1996'!F22*100</f>
        <v>0</v>
      </c>
      <c r="R23" s="54">
        <f>('1997'!G22-'1996'!G22)/'1996'!G22*100</f>
        <v>0</v>
      </c>
      <c r="S23" s="54">
        <f>('1997'!H22-'1996'!H22)/'1996'!H22*100</f>
        <v>0</v>
      </c>
      <c r="T23" s="54">
        <f>('1997'!I22-'1996'!I22)/'1996'!I22*100</f>
        <v>0</v>
      </c>
      <c r="U23" s="54">
        <f>('1997'!J22-'1996'!J22)/'1996'!J22*100</f>
        <v>-5.597703506253852</v>
      </c>
      <c r="V23" s="54">
        <f>('1997'!K22-'1996'!K22)/'1996'!K22*100</f>
        <v>-5.597703506253852</v>
      </c>
      <c r="W23" s="54">
        <f>('1997'!L22-'1996'!L22)/'1996'!L22*100</f>
        <v>0</v>
      </c>
      <c r="X23" s="54">
        <f>('1997'!M22-'1996'!M22)/'1996'!M22*100</f>
        <v>0</v>
      </c>
      <c r="Y23" s="54">
        <f>('1997'!N22-'1996'!N22)/'1996'!N22*100</f>
        <v>0</v>
      </c>
      <c r="Z23" s="54">
        <f>('1997'!O22-'1996'!O22)/'1996'!O22*100</f>
        <v>0</v>
      </c>
      <c r="AA23" s="58">
        <f>('1997'!P22-'1996'!P22)/'1996'!P22*100</f>
        <v>0</v>
      </c>
      <c r="AB23" s="57">
        <f>('1998'!E22-'1997'!E22)/'1997'!E22*100</f>
        <v>0</v>
      </c>
      <c r="AC23" s="54">
        <f>('1998'!F22-'1997'!F22)/'1997'!F22*100</f>
        <v>0</v>
      </c>
      <c r="AD23" s="54">
        <f>('1998'!G22-'1997'!G22)/'1997'!G22*100</f>
        <v>0</v>
      </c>
      <c r="AE23" s="54">
        <f>('1998'!H22-'1997'!H22)/'1997'!H22*100</f>
        <v>0</v>
      </c>
      <c r="AF23" s="54">
        <f>('1998'!I22-'1997'!I22)/'1997'!I22*100</f>
        <v>0</v>
      </c>
      <c r="AG23" s="54">
        <f>('1998'!J22-'1997'!J22)/'1997'!J22*100</f>
        <v>5.929626411815821</v>
      </c>
      <c r="AH23" s="54">
        <f>('1998'!K22-'1997'!K22)/'1997'!K22*100</f>
        <v>5.929626411815821</v>
      </c>
      <c r="AI23" s="54">
        <f>('1998'!L22-'1997'!L22)/'1997'!L22*100</f>
        <v>1.6813614927209355</v>
      </c>
      <c r="AJ23" s="54">
        <f>('1998'!M22-'1997'!M22)/'1997'!M22*100</f>
        <v>1.6813614927209355</v>
      </c>
      <c r="AK23" s="54">
        <f>('1998'!N22-'1997'!N22)/'1997'!N22*100</f>
        <v>1.6813614927209355</v>
      </c>
      <c r="AL23" s="54">
        <f>('1998'!O22-'1997'!O22)/'1997'!O22*100</f>
        <v>1.6813614927209355</v>
      </c>
      <c r="AM23" s="58">
        <f>('1998'!P22-'1997'!P22)/'1997'!P22*100</f>
        <v>1.6813614927209355</v>
      </c>
      <c r="AN23" s="57">
        <f>('1999'!E22-'1998'!E22)/'1998'!E22*100</f>
        <v>1.6813614927209355</v>
      </c>
      <c r="AO23" s="54">
        <f>('1999'!F22-'1998'!F22)/'1998'!F22*100</f>
        <v>1.6813614927209355</v>
      </c>
      <c r="AP23" s="54">
        <f>('1999'!G22-'1998'!G22)/'1998'!G22*100</f>
        <v>1.6813614927209355</v>
      </c>
      <c r="AQ23" s="54">
        <f>('1999'!H22-'1998'!H22)/'1998'!H22*100</f>
        <v>1.6813614927209355</v>
      </c>
      <c r="AR23" s="54">
        <f>('1999'!I22-'1998'!I22)/'1998'!I22*100</f>
        <v>1.6813614927209355</v>
      </c>
      <c r="AS23" s="54">
        <f>('1999'!J22-'1998'!J22)/'1998'!J22*100</f>
        <v>1.6813614927209355</v>
      </c>
      <c r="AT23" s="54">
        <f>('1999'!K22-'1998'!K22)/'1998'!K22*100</f>
        <v>1.6813614927209355</v>
      </c>
      <c r="AU23" s="54">
        <f>('1999'!L22-'1998'!L22)/'1998'!L22*100</f>
        <v>0</v>
      </c>
      <c r="AV23" s="54">
        <f>('1999'!M22-'1998'!M22)/'1998'!M22*100</f>
        <v>0</v>
      </c>
      <c r="AW23" s="54">
        <f>('1999'!N22-'1998'!N22)/'1998'!N22*100</f>
        <v>0</v>
      </c>
      <c r="AX23" s="54">
        <f>('1999'!O22-'1998'!O22)/'1998'!O22*100</f>
        <v>0</v>
      </c>
      <c r="AY23" s="58">
        <f>('1999'!P22-'1998'!P22)/'1998'!P22*100</f>
        <v>0</v>
      </c>
      <c r="AZ23" s="57">
        <f>('2000'!E22-'1999'!E22)/'1999'!E22*100</f>
        <v>0</v>
      </c>
      <c r="BA23" s="54">
        <f>('2000'!F22-'1999'!F22)/'1999'!F22*100</f>
        <v>0</v>
      </c>
      <c r="BB23" s="54">
        <f>('2000'!G22-'1999'!G22)/'1999'!G22*100</f>
        <v>0</v>
      </c>
      <c r="BC23" s="54">
        <f>('2000'!H22-'1999'!H22)/'1999'!H22*100</f>
        <v>0</v>
      </c>
      <c r="BD23" s="54">
        <f>('2000'!I22-'1999'!I22)/'1999'!I22*100</f>
        <v>0</v>
      </c>
      <c r="BE23" s="54">
        <f>('2000'!J22-'1999'!J22)/'1999'!J22*100</f>
        <v>0</v>
      </c>
      <c r="BF23" s="54">
        <f>('2000'!K22-'1999'!K22)/'1999'!K22*100</f>
        <v>0</v>
      </c>
      <c r="BG23" s="54">
        <f>('2000'!L22-'1999'!L22)/'1999'!L22*100</f>
        <v>0</v>
      </c>
      <c r="BH23" s="54">
        <f>('2000'!M22-'1999'!M22)/'1999'!M22*100</f>
        <v>0</v>
      </c>
      <c r="BI23" s="54">
        <f>('2000'!N22-'1999'!N22)/'1999'!N22*100</f>
        <v>0</v>
      </c>
      <c r="BJ23" s="54">
        <f>('2000'!O22-'1999'!O22)/'1999'!O22*100</f>
        <v>4.950594877999593</v>
      </c>
      <c r="BK23" s="58">
        <f>('2000'!P22-'1999'!P22)/'1999'!P22*100</f>
        <v>4.950594877999593</v>
      </c>
      <c r="BL23" s="57">
        <f>('2001'!E22-'2000'!E22)/'2000'!E22*100</f>
        <v>4.950594877999593</v>
      </c>
      <c r="BM23" s="54">
        <f>('2001'!F22-'2000'!F22)/'2000'!F22*100</f>
        <v>4.950594877999593</v>
      </c>
      <c r="BN23" s="54">
        <f>('2001'!G22-'2000'!G22)/'2000'!G22*100</f>
        <v>4.950594877999593</v>
      </c>
      <c r="BO23" s="54">
        <f>('2001'!H22-'2000'!H22)/'2000'!H22*100</f>
        <v>4.950594877999593</v>
      </c>
      <c r="BP23" s="54">
        <f>('2001'!I22-'2000'!I22)/'2000'!I22*100</f>
        <v>4.950594877999593</v>
      </c>
      <c r="BQ23" s="54">
        <f>('2001'!J22-'2000'!J22)/'2000'!J22*100</f>
        <v>4.950594877999593</v>
      </c>
      <c r="BR23" s="54">
        <f>('2001'!K22-'2000'!K22)/'2000'!K22*100</f>
        <v>4.950594877999593</v>
      </c>
      <c r="BS23" s="54">
        <f>('2001'!L22-'2000'!L22)/'2000'!L22*100</f>
        <v>7.703165960879195</v>
      </c>
      <c r="BT23" s="54">
        <f>('2001'!M22-'2000'!M22)/'2000'!M22*100</f>
        <v>7.703165960879195</v>
      </c>
      <c r="BU23" s="54">
        <f>('2001'!N22-'2000'!N22)/'2000'!N22*100</f>
        <v>7.703165960879195</v>
      </c>
      <c r="BV23" s="54">
        <f>('2001'!O22-'2000'!O22)/'2000'!O22*100</f>
        <v>2.6227303295225184</v>
      </c>
      <c r="BW23" s="58">
        <f>('2001'!P22-'2000'!P22)/'2000'!P22*100</f>
        <v>2.6227303295225184</v>
      </c>
      <c r="BX23" s="57">
        <f>('2002'!E22-'2001'!E22)/'2001'!E22*100</f>
        <v>0</v>
      </c>
      <c r="BY23" s="54">
        <f>('2002'!F22-'2001'!F22)/'2001'!F22*100</f>
        <v>0</v>
      </c>
      <c r="BZ23" s="54">
        <f>('2002'!G22-'2001'!G22)/'2001'!G22*100</f>
        <v>0</v>
      </c>
      <c r="CA23" s="54">
        <f>('2002'!H22-'2001'!H22)/'2001'!H22*100</f>
        <v>0</v>
      </c>
      <c r="CB23" s="54">
        <f>('2002'!I22-'2001'!I22)/'2001'!I22*100</f>
        <v>0</v>
      </c>
      <c r="CC23" s="54">
        <f>('2002'!J22-'2001'!J22)/'2001'!J22*100</f>
        <v>0</v>
      </c>
      <c r="CD23" s="54">
        <f>('2002'!K22-'2001'!K22)/'2001'!K22*100</f>
        <v>0</v>
      </c>
      <c r="CE23" s="54">
        <f>('2002'!L22-'2001'!L22)/'2001'!L22*100</f>
        <v>0</v>
      </c>
      <c r="CF23" s="54">
        <f>('2002'!M22-'2001'!M22)/'2001'!M22*100</f>
        <v>0</v>
      </c>
      <c r="CG23" s="54">
        <f>('2002'!N22-'2001'!N22)/'2001'!N22*100</f>
        <v>0</v>
      </c>
      <c r="CH23" s="54">
        <f>('2002'!O22-'2001'!O22)/'2001'!O22*100</f>
        <v>0</v>
      </c>
      <c r="CI23" s="58">
        <f>('2002'!P22-'2001'!P22)/'2001'!P22*100</f>
        <v>0</v>
      </c>
      <c r="CJ23" s="57">
        <f>('2003'!E22-'2002'!E22)/'2002'!E22*100</f>
        <v>4.0349697377269695</v>
      </c>
      <c r="CK23" s="54">
        <f>('2003'!F22-'2002'!F22)/'2002'!F22*100</f>
        <v>4.0349697377269695</v>
      </c>
      <c r="CL23" s="54">
        <f>('2003'!G22-'2002'!G22)/'2002'!G22*100</f>
        <v>4.0349697377269695</v>
      </c>
      <c r="CM23" s="54">
        <f>('2003'!H22-'2002'!H22)/'2002'!H22*100</f>
        <v>4.0349697377269695</v>
      </c>
      <c r="CN23" s="54">
        <f>('2003'!I22-'2002'!I22)/'2002'!I22*100</f>
        <v>4.0349697377269695</v>
      </c>
      <c r="CO23" s="54">
        <f>('2003'!J22-'2002'!J22)/'2002'!J22*100</f>
        <v>4.0349697377269695</v>
      </c>
      <c r="CP23" s="54">
        <f>('2003'!K22-'2002'!K22)/'2002'!K22*100</f>
        <v>4.0349697377269695</v>
      </c>
      <c r="CQ23" s="54">
        <f>('2003'!L22-'2002'!L22)/'2002'!L22*100</f>
        <v>1.376146788990838</v>
      </c>
      <c r="CR23" s="54">
        <f>('2003'!M22-'2002'!M22)/'2002'!M22*100</f>
        <v>1.376146788990838</v>
      </c>
      <c r="CS23" s="54">
        <f>('2003'!N22-'2002'!N22)/'2002'!N22*100</f>
        <v>1.376146788990838</v>
      </c>
      <c r="CT23" s="54">
        <f>('2003'!O22-'2002'!O22)/'2002'!O22*100</f>
        <v>1.376146788990838</v>
      </c>
      <c r="CU23" s="58">
        <f>('2003'!P22-'2002'!P22)/'2002'!P22*100</f>
        <v>1.376146788990838</v>
      </c>
      <c r="CV23" s="57">
        <f>('2004'!E22-'2003'!E22)/'2003'!E22*100</f>
        <v>0</v>
      </c>
      <c r="CW23" s="54">
        <f>('2004'!F22-'2003'!F22)/'2003'!F22*100</f>
        <v>0</v>
      </c>
      <c r="CX23" s="54">
        <f>('2004'!G22-'2003'!G22)/'2003'!G22*100</f>
        <v>0</v>
      </c>
      <c r="CY23" s="54">
        <f>('2004'!H22-'2003'!H22)/'2003'!H22*100</f>
        <v>0</v>
      </c>
      <c r="CZ23" s="54">
        <f>('2004'!I22-'2003'!I22)/'2003'!I22*100</f>
        <v>0</v>
      </c>
      <c r="DA23" s="54">
        <f>('2004'!J22-'2003'!J22)/'2003'!J22*100</f>
        <v>0</v>
      </c>
      <c r="DB23" s="54">
        <f>('2004'!K22-'2003'!K22)/'2003'!K22*100</f>
        <v>0</v>
      </c>
      <c r="DC23" s="54">
        <f>('2004'!L22-'2003'!L22)/'2003'!L22*100</f>
        <v>-4.229384061316846</v>
      </c>
      <c r="DD23" s="54">
        <f>('2004'!M22-'2003'!M22)/'2003'!M22*100</f>
        <v>-4.229384061316846</v>
      </c>
      <c r="DE23" s="54">
        <f>('2004'!N22-'2003'!N22)/'2003'!N22*100</f>
        <v>-100</v>
      </c>
      <c r="DF23" s="54">
        <f>('2004'!O22-'2003'!O22)/'2003'!O22*100</f>
        <v>-100</v>
      </c>
      <c r="DG23" s="58">
        <f>('2004'!P22-'2003'!P22)/'2003'!P22*100</f>
        <v>-100</v>
      </c>
      <c r="DH23" s="57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8"/>
      <c r="DT23" s="57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8"/>
      <c r="EF23" s="57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8"/>
      <c r="ER23" s="57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8"/>
      <c r="FD23" s="57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8"/>
      <c r="FP23" s="57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8"/>
      <c r="GB23" s="57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8"/>
      <c r="GN23" s="57"/>
      <c r="GO23" s="54"/>
      <c r="GP23" s="54"/>
      <c r="GQ23" s="54"/>
      <c r="GR23" s="54"/>
      <c r="GS23" s="54"/>
      <c r="GT23" s="54"/>
      <c r="GU23" s="54"/>
    </row>
    <row r="24" spans="1:203" ht="12.75">
      <c r="A24" s="10" t="s">
        <v>38</v>
      </c>
      <c r="B24" s="14" t="s">
        <v>135</v>
      </c>
      <c r="C24" s="47" t="s">
        <v>39</v>
      </c>
      <c r="D24" s="57">
        <f>('1996'!E23-'1995'!E23)/'1995'!E23*100</f>
        <v>-2.4889282550930045</v>
      </c>
      <c r="E24" s="54">
        <f>('1996'!F23-'1995'!F23)/'1995'!F23*100</f>
        <v>-2.4889282550930045</v>
      </c>
      <c r="F24" s="54">
        <f>('1996'!G23-'1995'!G23)/'1995'!G23*100</f>
        <v>-2.4889282550930045</v>
      </c>
      <c r="G24" s="54">
        <f>('1996'!H23-'1995'!H23)/'1995'!H23*100</f>
        <v>-2.4889282550930045</v>
      </c>
      <c r="H24" s="54">
        <f>('1996'!I23-'1995'!I23)/'1995'!I23*100</f>
        <v>-1.0531858873091124</v>
      </c>
      <c r="I24" s="54">
        <f>('1996'!J23-'1995'!J23)/'1995'!J23*100</f>
        <v>-1.0531858873091124</v>
      </c>
      <c r="J24" s="54">
        <f>('1996'!K23-'1995'!K23)/'1995'!K23*100</f>
        <v>-1.0531858873091124</v>
      </c>
      <c r="K24" s="54">
        <f>('1996'!L23-'1995'!L23)/'1995'!L23*100</f>
        <v>-1.0531858873091124</v>
      </c>
      <c r="L24" s="54">
        <f>('1996'!M23-'1995'!M23)/'1995'!M23*100</f>
        <v>-1.0531858873091124</v>
      </c>
      <c r="M24" s="54">
        <f>('1996'!N23-'1995'!N23)/'1995'!N23*100</f>
        <v>-1.0531858873091124</v>
      </c>
      <c r="N24" s="54">
        <f>('1996'!O23-'1995'!O23)/'1995'!O23*100</f>
        <v>-1.0531858873091124</v>
      </c>
      <c r="O24" s="58">
        <f>('1996'!P23-'1995'!P23)/'1995'!P23*100</f>
        <v>-3.794898949783777</v>
      </c>
      <c r="P24" s="57">
        <f>('1997'!E23-'1996'!E23)/'1996'!E23*100</f>
        <v>-2.5887909891906697</v>
      </c>
      <c r="Q24" s="54">
        <f>('1997'!F23-'1996'!F23)/'1996'!F23*100</f>
        <v>-2.5887909891906697</v>
      </c>
      <c r="R24" s="54">
        <f>('1997'!G23-'1996'!G23)/'1996'!G23*100</f>
        <v>-2.5887909891906697</v>
      </c>
      <c r="S24" s="54">
        <f>('1997'!H23-'1996'!H23)/'1996'!H23*100</f>
        <v>-2.5887909891906697</v>
      </c>
      <c r="T24" s="54">
        <f>('1997'!I23-'1996'!I23)/'1996'!I23*100</f>
        <v>-5.4018094731239925</v>
      </c>
      <c r="U24" s="54">
        <f>('1997'!J23-'1996'!J23)/'1996'!J23*100</f>
        <v>-5.4018094731239925</v>
      </c>
      <c r="V24" s="54">
        <f>('1997'!K23-'1996'!K23)/'1996'!K23*100</f>
        <v>-5.4018094731239925</v>
      </c>
      <c r="W24" s="54">
        <f>('1997'!L23-'1996'!L23)/'1996'!L23*100</f>
        <v>-5.4018094731239925</v>
      </c>
      <c r="X24" s="54">
        <f>('1997'!M23-'1996'!M23)/'1996'!M23*100</f>
        <v>-5.4018094731239925</v>
      </c>
      <c r="Y24" s="54">
        <f>('1997'!N23-'1996'!N23)/'1996'!N23*100</f>
        <v>-5.4018094731239925</v>
      </c>
      <c r="Z24" s="54">
        <f>('1997'!O23-'1996'!O23)/'1996'!O23*100</f>
        <v>-5.4018094731239925</v>
      </c>
      <c r="AA24" s="58">
        <f>('1997'!P23-'1996'!P23)/'1996'!P23*100</f>
        <v>-3.8528575360058737</v>
      </c>
      <c r="AB24" s="57">
        <f>('1998'!E23-'1997'!E23)/'1997'!E23*100</f>
        <v>-3.301007086907863</v>
      </c>
      <c r="AC24" s="54">
        <f>('1998'!F23-'1997'!F23)/'1997'!F23*100</f>
        <v>-3.301007086907863</v>
      </c>
      <c r="AD24" s="54">
        <f>('1998'!G23-'1997'!G23)/'1997'!G23*100</f>
        <v>-3.301007086907863</v>
      </c>
      <c r="AE24" s="54">
        <f>('1998'!H23-'1997'!H23)/'1997'!H23*100</f>
        <v>-3.301007086907863</v>
      </c>
      <c r="AF24" s="54">
        <f>('1998'!I23-'1997'!I23)/'1997'!I23*100</f>
        <v>-1.4627285513361483</v>
      </c>
      <c r="AG24" s="54">
        <f>('1998'!J23-'1997'!J23)/'1997'!J23*100</f>
        <v>-1.4627285513361483</v>
      </c>
      <c r="AH24" s="54">
        <f>('1998'!K23-'1997'!K23)/'1997'!K23*100</f>
        <v>-1.4627285513361483</v>
      </c>
      <c r="AI24" s="54">
        <f>('1998'!L23-'1997'!L23)/'1997'!L23*100</f>
        <v>-1.4627285513361483</v>
      </c>
      <c r="AJ24" s="54">
        <f>('1998'!M23-'1997'!M23)/'1997'!M23*100</f>
        <v>-1.4627285513361483</v>
      </c>
      <c r="AK24" s="54">
        <f>('1998'!N23-'1997'!N23)/'1997'!N23*100</f>
        <v>-1.4627285513361483</v>
      </c>
      <c r="AL24" s="54">
        <f>('1998'!O23-'1997'!O23)/'1997'!O23*100</f>
        <v>-1.4627285513361483</v>
      </c>
      <c r="AM24" s="58">
        <f>('1998'!P23-'1997'!P23)/'1997'!P23*100</f>
        <v>-2.137200648793063</v>
      </c>
      <c r="AN24" s="57">
        <f>('1999'!E23-'1998'!E23)/'1998'!E23*100</f>
        <v>-1.9575699132111872</v>
      </c>
      <c r="AO24" s="54">
        <f>('1999'!F23-'1998'!F23)/'1998'!F23*100</f>
        <v>-1.9575699132111872</v>
      </c>
      <c r="AP24" s="54">
        <f>('1999'!G23-'1998'!G23)/'1998'!G23*100</f>
        <v>-1.9575699132111872</v>
      </c>
      <c r="AQ24" s="54">
        <f>('1999'!H23-'1998'!H23)/'1998'!H23*100</f>
        <v>-1.9575699132111872</v>
      </c>
      <c r="AR24" s="54">
        <f>('1999'!I23-'1998'!I23)/'1998'!I23*100</f>
        <v>-2.3884289656484965</v>
      </c>
      <c r="AS24" s="54">
        <f>('1999'!J23-'1998'!J23)/'1998'!J23*100</f>
        <v>-2.3884289656484965</v>
      </c>
      <c r="AT24" s="54">
        <f>('1999'!K23-'1998'!K23)/'1998'!K23*100</f>
        <v>-2.3884289656484965</v>
      </c>
      <c r="AU24" s="54">
        <f>('1999'!L23-'1998'!L23)/'1998'!L23*100</f>
        <v>-2.3884289656484965</v>
      </c>
      <c r="AV24" s="54">
        <f>('1999'!M23-'1998'!M23)/'1998'!M23*100</f>
        <v>-2.3884289656484965</v>
      </c>
      <c r="AW24" s="54">
        <f>('1999'!N23-'1998'!N23)/'1998'!N23*100</f>
        <v>-2.3884289656484965</v>
      </c>
      <c r="AX24" s="54">
        <f>('1999'!O23-'1998'!O23)/'1998'!O23*100</f>
        <v>-2.3884289656484965</v>
      </c>
      <c r="AY24" s="58">
        <f>('1999'!P23-'1998'!P23)/'1998'!P23*100</f>
        <v>-3.587793701862136</v>
      </c>
      <c r="AZ24" s="57">
        <f>('2000'!E23-'1999'!E23)/'1999'!E23*100</f>
        <v>-4.308055473591025</v>
      </c>
      <c r="BA24" s="54">
        <f>('2000'!F23-'1999'!F23)/'1999'!F23*100</f>
        <v>-4.308055473591025</v>
      </c>
      <c r="BB24" s="54">
        <f>('2000'!G23-'1999'!G23)/'1999'!G23*100</f>
        <v>-4.308055473591025</v>
      </c>
      <c r="BC24" s="54">
        <f>('2000'!H23-'1999'!H23)/'1999'!H23*100</f>
        <v>-4.308055473591025</v>
      </c>
      <c r="BD24" s="54">
        <f>('2000'!I23-'1999'!I23)/'1999'!I23*100</f>
        <v>-0.16572431273152827</v>
      </c>
      <c r="BE24" s="54">
        <f>('2000'!J23-'1999'!J23)/'1999'!J23*100</f>
        <v>-0.16572431273152827</v>
      </c>
      <c r="BF24" s="54">
        <f>('2000'!K23-'1999'!K23)/'1999'!K23*100</f>
        <v>-0.16572431273152827</v>
      </c>
      <c r="BG24" s="54">
        <f>('2000'!L23-'1999'!L23)/'1999'!L23*100</f>
        <v>-0.16572431273152827</v>
      </c>
      <c r="BH24" s="54">
        <f>('2000'!M23-'1999'!M23)/'1999'!M23*100</f>
        <v>-0.16572431273152827</v>
      </c>
      <c r="BI24" s="54">
        <f>('2000'!N23-'1999'!N23)/'1999'!N23*100</f>
        <v>-0.16572431273152827</v>
      </c>
      <c r="BJ24" s="54">
        <f>('2000'!O23-'1999'!O23)/'1999'!O23*100</f>
        <v>-0.16572431273152827</v>
      </c>
      <c r="BK24" s="58">
        <f>('2000'!P23-'1999'!P23)/'1999'!P23*100</f>
        <v>-5.0763474567701445</v>
      </c>
      <c r="BL24" s="57">
        <f>('2001'!E23-'2000'!E23)/'2000'!E23*100</f>
        <v>-3.5152636447733596</v>
      </c>
      <c r="BM24" s="54">
        <f>('2001'!F23-'2000'!F23)/'2000'!F23*100</f>
        <v>-3.5152636447733596</v>
      </c>
      <c r="BN24" s="54">
        <f>('2001'!G23-'2000'!G23)/'2000'!G23*100</f>
        <v>-3.5152636447733596</v>
      </c>
      <c r="BO24" s="54">
        <f>('2001'!H23-'2000'!H23)/'2000'!H23*100</f>
        <v>-3.5152636447733596</v>
      </c>
      <c r="BP24" s="54">
        <f>('2001'!I23-'2000'!I23)/'2000'!I23*100</f>
        <v>-3.896103896103891</v>
      </c>
      <c r="BQ24" s="54">
        <f>('2001'!J23-'2000'!J23)/'2000'!J23*100</f>
        <v>-3.896103896103891</v>
      </c>
      <c r="BR24" s="54">
        <f>('2001'!K23-'2000'!K23)/'2000'!K23*100</f>
        <v>-3.896103896103891</v>
      </c>
      <c r="BS24" s="54">
        <f>('2001'!L23-'2000'!L23)/'2000'!L23*100</f>
        <v>-3.896103896103891</v>
      </c>
      <c r="BT24" s="54">
        <f>('2001'!M23-'2000'!M23)/'2000'!M23*100</f>
        <v>-3.896103896103891</v>
      </c>
      <c r="BU24" s="54">
        <f>('2001'!N23-'2000'!N23)/'2000'!N23*100</f>
        <v>-3.896103896103891</v>
      </c>
      <c r="BV24" s="54">
        <f>('2001'!O23-'2000'!O23)/'2000'!O23*100</f>
        <v>-3.896103896103891</v>
      </c>
      <c r="BW24" s="58">
        <f>('2001'!P23-'2000'!P23)/'2000'!P23*100</f>
        <v>-1.3422818791946363</v>
      </c>
      <c r="BX24" s="57">
        <f>('2002'!E23-'2001'!E23)/'2001'!E23*100</f>
        <v>-1.3422818791946363</v>
      </c>
      <c r="BY24" s="54">
        <f>('2002'!F23-'2001'!F23)/'2001'!F23*100</f>
        <v>-1.3422818791946363</v>
      </c>
      <c r="BZ24" s="54">
        <f>('2002'!G23-'2001'!G23)/'2001'!G23*100</f>
        <v>-1.3422818791946363</v>
      </c>
      <c r="CA24" s="54">
        <f>('2002'!H23-'2001'!H23)/'2001'!H23*100</f>
        <v>-1.3422818791946363</v>
      </c>
      <c r="CB24" s="54">
        <f>('2002'!I23-'2001'!I23)/'2001'!I23*100</f>
        <v>-1.686649055070104</v>
      </c>
      <c r="CC24" s="54">
        <f>('2002'!J23-'2001'!J23)/'2001'!J23*100</f>
        <v>-1.981304612883563</v>
      </c>
      <c r="CD24" s="54">
        <f>('2002'!K23-'2001'!K23)/'2001'!K23*100</f>
        <v>-1.981304612883563</v>
      </c>
      <c r="CE24" s="54">
        <f>('2002'!L23-'2001'!L23)/'2001'!L23*100</f>
        <v>-1.981304612883563</v>
      </c>
      <c r="CF24" s="54">
        <f>('2002'!M23-'2001'!M23)/'2001'!M23*100</f>
        <v>-1.981304612883563</v>
      </c>
      <c r="CG24" s="54">
        <f>('2002'!N23-'2001'!N23)/'2001'!N23*100</f>
        <v>-1.981304612883563</v>
      </c>
      <c r="CH24" s="54">
        <f>('2002'!O23-'2001'!O23)/'2001'!O23*100</f>
        <v>-1.981304612883563</v>
      </c>
      <c r="CI24" s="58">
        <f>('2002'!P23-'2001'!P23)/'2001'!P23*100</f>
        <v>-6.187236799481702</v>
      </c>
      <c r="CJ24" s="57">
        <f>('2003'!E23-'2002'!E23)/'2002'!E23*100</f>
        <v>-6.187236799481702</v>
      </c>
      <c r="CK24" s="54">
        <f>('2003'!F23-'2002'!F23)/'2002'!F23*100</f>
        <v>-6.187236799481702</v>
      </c>
      <c r="CL24" s="54">
        <f>('2003'!G23-'2002'!G23)/'2002'!G23*100</f>
        <v>-6.187236799481702</v>
      </c>
      <c r="CM24" s="54">
        <f>('2003'!H23-'2002'!H23)/'2002'!H23*100</f>
        <v>-6.187236799481702</v>
      </c>
      <c r="CN24" s="54">
        <f>('2003'!I23-'2002'!I23)/'2002'!I23*100</f>
        <v>-4.557668458040523</v>
      </c>
      <c r="CO24" s="54">
        <f>('2003'!J23-'2002'!J23)/'2002'!J23*100</f>
        <v>-4.198196330465427</v>
      </c>
      <c r="CP24" s="54">
        <f>('2003'!K23-'2002'!K23)/'2002'!K23*100</f>
        <v>-4.198196330465427</v>
      </c>
      <c r="CQ24" s="54">
        <f>('2003'!L23-'2002'!L23)/'2002'!L23*100</f>
        <v>-4.198196330465427</v>
      </c>
      <c r="CR24" s="54">
        <f>('2003'!M23-'2002'!M23)/'2002'!M23*100</f>
        <v>-4.198196330465427</v>
      </c>
      <c r="CS24" s="54">
        <f>('2003'!N23-'2002'!N23)/'2002'!N23*100</f>
        <v>-4.198196330465427</v>
      </c>
      <c r="CT24" s="54">
        <f>('2003'!O23-'2002'!O23)/'2002'!O23*100</f>
        <v>-4.198196330465427</v>
      </c>
      <c r="CU24" s="58">
        <f>('2003'!P23-'2002'!P23)/'2002'!P23*100</f>
        <v>-1.7495395948434578</v>
      </c>
      <c r="CV24" s="57">
        <f>('2004'!E23-'2003'!E23)/'2003'!E23*100</f>
        <v>-1.7380294659300082</v>
      </c>
      <c r="CW24" s="54">
        <f>('2004'!F23-'2003'!F23)/'2003'!F23*100</f>
        <v>-1.8186003683241234</v>
      </c>
      <c r="CX24" s="54">
        <f>('2004'!G23-'2003'!G23)/'2003'!G23*100</f>
        <v>-1.8186003683241234</v>
      </c>
      <c r="CY24" s="54">
        <f>('2004'!H23-'2003'!H23)/'2003'!H23*100</f>
        <v>-1.8186003683241234</v>
      </c>
      <c r="CZ24" s="54">
        <f>('2004'!I23-'2003'!I23)/'2003'!I23*100</f>
        <v>0.5739036275040619</v>
      </c>
      <c r="DA24" s="54">
        <f>('2004'!J23-'2003'!J23)/'2003'!J23*100</f>
        <v>0.4977277645531203</v>
      </c>
      <c r="DB24" s="54">
        <f>('2004'!K23-'2003'!K23)/'2003'!K23*100</f>
        <v>0.4977277645531203</v>
      </c>
      <c r="DC24" s="54">
        <f>('2004'!L23-'2003'!L23)/'2003'!L23*100</f>
        <v>0.4977277645531203</v>
      </c>
      <c r="DD24" s="54">
        <f>('2004'!M23-'2003'!M23)/'2003'!M23*100</f>
        <v>0.4977277645531203</v>
      </c>
      <c r="DE24" s="54">
        <f>('2004'!N23-'2003'!N23)/'2003'!N23*100</f>
        <v>-100</v>
      </c>
      <c r="DF24" s="54">
        <f>('2004'!O23-'2003'!O23)/'2003'!O23*100</f>
        <v>-100</v>
      </c>
      <c r="DG24" s="58">
        <f>('2004'!P23-'2003'!P23)/'2003'!P23*100</f>
        <v>-100</v>
      </c>
      <c r="DH24" s="57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8"/>
      <c r="DT24" s="57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8"/>
      <c r="EF24" s="57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8"/>
      <c r="ER24" s="57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8"/>
      <c r="FD24" s="57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8"/>
      <c r="FP24" s="57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8"/>
      <c r="GB24" s="57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8"/>
      <c r="GN24" s="57"/>
      <c r="GO24" s="54"/>
      <c r="GP24" s="54"/>
      <c r="GQ24" s="54"/>
      <c r="GR24" s="54"/>
      <c r="GS24" s="54"/>
      <c r="GT24" s="54"/>
      <c r="GU24" s="54"/>
    </row>
    <row r="25" spans="1:203" ht="12.75">
      <c r="A25" s="10" t="s">
        <v>40</v>
      </c>
      <c r="B25" s="15" t="s">
        <v>136</v>
      </c>
      <c r="C25" s="48" t="s">
        <v>41</v>
      </c>
      <c r="D25" s="57">
        <f>('1996'!E24-'1995'!E24)/'1995'!E24*100</f>
        <v>-4.6332422941865</v>
      </c>
      <c r="E25" s="54">
        <f>('1996'!F24-'1995'!F24)/'1995'!F24*100</f>
        <v>-4.6332422941865</v>
      </c>
      <c r="F25" s="54">
        <f>('1996'!G24-'1995'!G24)/'1995'!G24*100</f>
        <v>-4.6332422941865</v>
      </c>
      <c r="G25" s="54">
        <f>('1996'!H24-'1995'!H24)/'1995'!H24*100</f>
        <v>-4.6332422941865</v>
      </c>
      <c r="H25" s="54">
        <f>('1996'!I24-'1995'!I24)/'1995'!I24*100</f>
        <v>-0.06647673314339334</v>
      </c>
      <c r="I25" s="54">
        <f>('1996'!J24-'1995'!J24)/'1995'!J24*100</f>
        <v>-0.06647673314339334</v>
      </c>
      <c r="J25" s="54">
        <f>('1996'!K24-'1995'!K24)/'1995'!K24*100</f>
        <v>-0.06647673314339334</v>
      </c>
      <c r="K25" s="54">
        <f>('1996'!L24-'1995'!L24)/'1995'!L24*100</f>
        <v>-0.06647673314339334</v>
      </c>
      <c r="L25" s="54">
        <f>('1996'!M24-'1995'!M24)/'1995'!M24*100</f>
        <v>-0.06647673314339334</v>
      </c>
      <c r="M25" s="54">
        <f>('1996'!N24-'1995'!N24)/'1995'!N24*100</f>
        <v>-0.06647673314339334</v>
      </c>
      <c r="N25" s="54">
        <f>('1996'!O24-'1995'!O24)/'1995'!O24*100</f>
        <v>-0.06647673314339334</v>
      </c>
      <c r="O25" s="58">
        <f>('1996'!P24-'1995'!P24)/'1995'!P24*100</f>
        <v>-4.558404558404556</v>
      </c>
      <c r="P25" s="57">
        <f>('1997'!E24-'1996'!E24)/'1996'!E24*100</f>
        <v>0.020456172650107633</v>
      </c>
      <c r="Q25" s="54">
        <f>('1997'!F24-'1996'!F24)/'1996'!F24*100</f>
        <v>0.020456172650107633</v>
      </c>
      <c r="R25" s="54">
        <f>('1997'!G24-'1996'!G24)/'1996'!G24*100</f>
        <v>0.020456172650107633</v>
      </c>
      <c r="S25" s="54">
        <f>('1997'!H24-'1996'!H24)/'1996'!H24*100</f>
        <v>0.020456172650107633</v>
      </c>
      <c r="T25" s="54">
        <f>('1997'!I24-'1996'!I24)/'1996'!I24*100</f>
        <v>-3.354556685355888</v>
      </c>
      <c r="U25" s="54">
        <f>('1997'!J24-'1996'!J24)/'1996'!J24*100</f>
        <v>-3.354556685355888</v>
      </c>
      <c r="V25" s="54">
        <f>('1997'!K24-'1996'!K24)/'1996'!K24*100</f>
        <v>-3.354556685355888</v>
      </c>
      <c r="W25" s="54">
        <f>('1997'!L24-'1996'!L24)/'1996'!L24*100</f>
        <v>-3.354556685355888</v>
      </c>
      <c r="X25" s="54">
        <f>('1997'!M24-'1996'!M24)/'1996'!M24*100</f>
        <v>-3.354556685355888</v>
      </c>
      <c r="Y25" s="54">
        <f>('1997'!N24-'1996'!N24)/'1996'!N24*100</f>
        <v>-3.354556685355888</v>
      </c>
      <c r="Z25" s="54">
        <f>('1997'!O24-'1996'!O24)/'1996'!O24*100</f>
        <v>-3.354556685355888</v>
      </c>
      <c r="AA25" s="58">
        <f>('1997'!P24-'1996'!P24)/'1996'!P24*100</f>
        <v>-1.661691542288559</v>
      </c>
      <c r="AB25" s="57">
        <f>('1998'!E24-'1997'!E24)/'1997'!E24*100</f>
        <v>-1.3907352490029647</v>
      </c>
      <c r="AC25" s="54">
        <f>('1998'!F24-'1997'!F24)/'1997'!F24*100</f>
        <v>-1.3907352490029647</v>
      </c>
      <c r="AD25" s="54">
        <f>('1998'!G24-'1997'!G24)/'1997'!G24*100</f>
        <v>-1.3907352490029647</v>
      </c>
      <c r="AE25" s="54">
        <f>('1998'!H24-'1997'!H24)/'1997'!H24*100</f>
        <v>-1.3907352490029647</v>
      </c>
      <c r="AF25" s="54">
        <f>('1998'!I24-'1997'!I24)/'1997'!I24*100</f>
        <v>-2.48770894788594</v>
      </c>
      <c r="AG25" s="54">
        <f>('1998'!J24-'1997'!J24)/'1997'!J24*100</f>
        <v>-2.48770894788594</v>
      </c>
      <c r="AH25" s="54">
        <f>('1998'!K24-'1997'!K24)/'1997'!K24*100</f>
        <v>-2.48770894788594</v>
      </c>
      <c r="AI25" s="54">
        <f>('1998'!L24-'1997'!L24)/'1997'!L24*100</f>
        <v>-2.48770894788594</v>
      </c>
      <c r="AJ25" s="54">
        <f>('1998'!M24-'1997'!M24)/'1997'!M24*100</f>
        <v>-2.48770894788594</v>
      </c>
      <c r="AK25" s="54">
        <f>('1998'!N24-'1997'!N24)/'1997'!N24*100</f>
        <v>-2.48770894788594</v>
      </c>
      <c r="AL25" s="54">
        <f>('1998'!O24-'1997'!O24)/'1997'!O24*100</f>
        <v>-2.48770894788594</v>
      </c>
      <c r="AM25" s="58">
        <f>('1998'!P24-'1997'!P24)/'1997'!P24*100</f>
        <v>-0.3743802489122782</v>
      </c>
      <c r="AN25" s="57">
        <f>('1999'!E24-'1998'!E24)/'1998'!E24*100</f>
        <v>-0.7259151716270899</v>
      </c>
      <c r="AO25" s="54">
        <f>('1999'!F24-'1998'!F24)/'1998'!F24*100</f>
        <v>-0.7259151716270899</v>
      </c>
      <c r="AP25" s="54">
        <f>('1999'!G24-'1998'!G24)/'1998'!G24*100</f>
        <v>-0.7259151716270899</v>
      </c>
      <c r="AQ25" s="54">
        <f>('1999'!H24-'1998'!H24)/'1998'!H24*100</f>
        <v>-0.7259151716270899</v>
      </c>
      <c r="AR25" s="54">
        <f>('1999'!I24-'1998'!I24)/'1998'!I24*100</f>
        <v>0.5041847332862761</v>
      </c>
      <c r="AS25" s="54">
        <f>('1999'!J24-'1998'!J24)/'1998'!J24*100</f>
        <v>0.5041847332862761</v>
      </c>
      <c r="AT25" s="54">
        <f>('1999'!K24-'1998'!K24)/'1998'!K24*100</f>
        <v>0.5041847332862761</v>
      </c>
      <c r="AU25" s="54">
        <f>('1999'!L24-'1998'!L24)/'1998'!L24*100</f>
        <v>0.5041847332862761</v>
      </c>
      <c r="AV25" s="54">
        <f>('1999'!M24-'1998'!M24)/'1998'!M24*100</f>
        <v>0.5041847332862761</v>
      </c>
      <c r="AW25" s="54">
        <f>('1999'!N24-'1998'!N24)/'1998'!N24*100</f>
        <v>0.5041847332862761</v>
      </c>
      <c r="AX25" s="54">
        <f>('1999'!O24-'1998'!O24)/'1998'!O24*100</f>
        <v>0.5041847332862761</v>
      </c>
      <c r="AY25" s="58">
        <f>('1999'!P24-'1998'!P24)/'1998'!P24*100</f>
        <v>-0.2843794434287903</v>
      </c>
      <c r="AZ25" s="57">
        <f>('2000'!E24-'1999'!E24)/'1999'!E24*100</f>
        <v>-0.31338138514571934</v>
      </c>
      <c r="BA25" s="54">
        <f>('2000'!F24-'1999'!F24)/'1999'!F24*100</f>
        <v>-0.31338138514571934</v>
      </c>
      <c r="BB25" s="54">
        <f>('2000'!G24-'1999'!G24)/'1999'!G24*100</f>
        <v>-0.31338138514571934</v>
      </c>
      <c r="BC25" s="54">
        <f>('2000'!H24-'1999'!H24)/'1999'!H24*100</f>
        <v>-0.31338138514571934</v>
      </c>
      <c r="BD25" s="54">
        <f>('2000'!I24-'1999'!I24)/'1999'!I24*100</f>
        <v>3.6018862245409884</v>
      </c>
      <c r="BE25" s="54">
        <f>('2000'!J24-'1999'!J24)/'1999'!J24*100</f>
        <v>3.6018862245409884</v>
      </c>
      <c r="BF25" s="54">
        <f>('2000'!K24-'1999'!K24)/'1999'!K24*100</f>
        <v>3.6018862245409884</v>
      </c>
      <c r="BG25" s="54">
        <f>('2000'!L24-'1999'!L24)/'1999'!L24*100</f>
        <v>3.6018862245409884</v>
      </c>
      <c r="BH25" s="54">
        <f>('2000'!M24-'1999'!M24)/'1999'!M24*100</f>
        <v>3.6018862245409884</v>
      </c>
      <c r="BI25" s="54">
        <f>('2000'!N24-'1999'!N24)/'1999'!N24*100</f>
        <v>3.6018862245409884</v>
      </c>
      <c r="BJ25" s="54">
        <f>('2000'!O24-'1999'!O24)/'1999'!O24*100</f>
        <v>3.6018862245409884</v>
      </c>
      <c r="BK25" s="58">
        <f>('2000'!P24-'1999'!P24)/'1999'!P24*100</f>
        <v>-2.841719291097989</v>
      </c>
      <c r="BL25" s="57">
        <f>('2001'!E24-'2000'!E24)/'2000'!E24*100</f>
        <v>-0.0419155401865307</v>
      </c>
      <c r="BM25" s="54">
        <f>('2001'!F24-'2000'!F24)/'2000'!F24*100</f>
        <v>-0.0419155401865307</v>
      </c>
      <c r="BN25" s="54">
        <f>('2001'!G24-'2000'!G24)/'2000'!G24*100</f>
        <v>-0.0419155401865307</v>
      </c>
      <c r="BO25" s="54">
        <f>('2001'!H24-'2000'!H24)/'2000'!H24*100</f>
        <v>-0.0419155401865307</v>
      </c>
      <c r="BP25" s="54">
        <f>('2001'!I24-'2000'!I24)/'2000'!I24*100</f>
        <v>-1.394538059267879</v>
      </c>
      <c r="BQ25" s="54">
        <f>('2001'!J24-'2000'!J24)/'2000'!J24*100</f>
        <v>-1.394538059267879</v>
      </c>
      <c r="BR25" s="54">
        <f>('2001'!K24-'2000'!K24)/'2000'!K24*100</f>
        <v>-1.394538059267879</v>
      </c>
      <c r="BS25" s="54">
        <f>('2001'!L24-'2000'!L24)/'2000'!L24*100</f>
        <v>-1.394538059267879</v>
      </c>
      <c r="BT25" s="54">
        <f>('2001'!M24-'2000'!M24)/'2000'!M24*100</f>
        <v>-1.394538059267879</v>
      </c>
      <c r="BU25" s="54">
        <f>('2001'!N24-'2000'!N24)/'2000'!N24*100</f>
        <v>-1.394538059267879</v>
      </c>
      <c r="BV25" s="54">
        <f>('2001'!O24-'2000'!O24)/'2000'!O24*100</f>
        <v>-1.394538059267879</v>
      </c>
      <c r="BW25" s="58">
        <f>('2001'!P24-'2000'!P24)/'2000'!P24*100</f>
        <v>0.1782157458853147</v>
      </c>
      <c r="BX25" s="57">
        <f>('2002'!E24-'2001'!E24)/'2001'!E24*100</f>
        <v>0.1782157458853147</v>
      </c>
      <c r="BY25" s="54">
        <f>('2002'!F24-'2001'!F24)/'2001'!F24*100</f>
        <v>0.1782157458853147</v>
      </c>
      <c r="BZ25" s="54">
        <f>('2002'!G24-'2001'!G24)/'2001'!G24*100</f>
        <v>0.1782157458853147</v>
      </c>
      <c r="CA25" s="54">
        <f>('2002'!H24-'2001'!H24)/'2001'!H24*100</f>
        <v>0.1782157458853147</v>
      </c>
      <c r="CB25" s="54">
        <f>('2002'!I24-'2001'!I24)/'2001'!I24*100</f>
        <v>-1.02141033195835</v>
      </c>
      <c r="CC25" s="54">
        <f>('2002'!J24-'2001'!J24)/'2001'!J24*100</f>
        <v>-0.11785503830287797</v>
      </c>
      <c r="CD25" s="54">
        <f>('2002'!K24-'2001'!K24)/'2001'!K24*100</f>
        <v>-0.11785503830287797</v>
      </c>
      <c r="CE25" s="54">
        <f>('2002'!L24-'2001'!L24)/'2001'!L24*100</f>
        <v>-0.11785503830287797</v>
      </c>
      <c r="CF25" s="54">
        <f>('2002'!M24-'2001'!M24)/'2001'!M24*100</f>
        <v>-0.11785503830287797</v>
      </c>
      <c r="CG25" s="54">
        <f>('2002'!N24-'2001'!N24)/'2001'!N24*100</f>
        <v>-0.11785503830287797</v>
      </c>
      <c r="CH25" s="54">
        <f>('2002'!O24-'2001'!O24)/'2001'!O24*100</f>
        <v>-0.11785503830287797</v>
      </c>
      <c r="CI25" s="58">
        <f>('2002'!P24-'2001'!P24)/'2001'!P24*100</f>
        <v>-3.0661364587693667</v>
      </c>
      <c r="CJ25" s="57">
        <f>('2003'!E24-'2002'!E24)/'2002'!E24*100</f>
        <v>-3.0661364587693667</v>
      </c>
      <c r="CK25" s="54">
        <f>('2003'!F24-'2002'!F24)/'2002'!F24*100</f>
        <v>-3.0661364587693667</v>
      </c>
      <c r="CL25" s="54">
        <f>('2003'!G24-'2002'!G24)/'2002'!G24*100</f>
        <v>-3.0661364587693667</v>
      </c>
      <c r="CM25" s="54">
        <f>('2003'!H24-'2002'!H24)/'2002'!H24*100</f>
        <v>-3.0661364587693667</v>
      </c>
      <c r="CN25" s="54">
        <f>('2003'!I24-'2002'!I24)/'2002'!I24*100</f>
        <v>0.6449692399285629</v>
      </c>
      <c r="CO25" s="54">
        <f>('2003'!J24-'2002'!J24)/'2002'!J24*100</f>
        <v>-0.2654867256637129</v>
      </c>
      <c r="CP25" s="54">
        <f>('2003'!K24-'2002'!K24)/'2002'!K24*100</f>
        <v>-0.2654867256637129</v>
      </c>
      <c r="CQ25" s="54">
        <f>('2003'!L24-'2002'!L24)/'2002'!L24*100</f>
        <v>-0.2654867256637129</v>
      </c>
      <c r="CR25" s="54">
        <f>('2003'!M24-'2002'!M24)/'2002'!M24*100</f>
        <v>-0.2654867256637129</v>
      </c>
      <c r="CS25" s="54">
        <f>('2003'!N24-'2002'!N24)/'2002'!N24*100</f>
        <v>-0.2654867256637129</v>
      </c>
      <c r="CT25" s="54">
        <f>('2003'!O24-'2002'!O24)/'2002'!O24*100</f>
        <v>-0.2654867256637129</v>
      </c>
      <c r="CU25" s="58">
        <f>('2003'!P24-'2002'!P24)/'2002'!P24*100</f>
        <v>-0.32386915686062523</v>
      </c>
      <c r="CV25" s="57">
        <f>('2004'!E24-'2003'!E24)/'2003'!E24*100</f>
        <v>-0.3130735182985988</v>
      </c>
      <c r="CW25" s="54">
        <f>('2004'!F24-'2003'!F24)/'2003'!F24*100</f>
        <v>-0.6153513980351865</v>
      </c>
      <c r="CX25" s="54">
        <f>('2004'!G24-'2003'!G24)/'2003'!G24*100</f>
        <v>-0.6153513980351865</v>
      </c>
      <c r="CY25" s="54">
        <f>('2004'!H24-'2003'!H24)/'2003'!H24*100</f>
        <v>-0.6153513980351865</v>
      </c>
      <c r="CZ25" s="54">
        <f>('2004'!I24-'2003'!I24)/'2003'!I24*100</f>
        <v>-0.45351473922903274</v>
      </c>
      <c r="DA25" s="54">
        <f>('2004'!J24-'2003'!J24)/'2003'!J24*100</f>
        <v>-0.45351473922903274</v>
      </c>
      <c r="DB25" s="54">
        <f>('2004'!K24-'2003'!K24)/'2003'!K24*100</f>
        <v>-0.45351473922903274</v>
      </c>
      <c r="DC25" s="54">
        <f>('2004'!L24-'2003'!L24)/'2003'!L24*100</f>
        <v>-0.45351473922903274</v>
      </c>
      <c r="DD25" s="54">
        <f>('2004'!M24-'2003'!M24)/'2003'!M24*100</f>
        <v>-0.45351473922903274</v>
      </c>
      <c r="DE25" s="54">
        <f>('2004'!N24-'2003'!N24)/'2003'!N24*100</f>
        <v>-100</v>
      </c>
      <c r="DF25" s="54">
        <f>('2004'!O24-'2003'!O24)/'2003'!O24*100</f>
        <v>-100</v>
      </c>
      <c r="DG25" s="58">
        <f>('2004'!P24-'2003'!P24)/'2003'!P24*100</f>
        <v>-100</v>
      </c>
      <c r="DH25" s="57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8"/>
      <c r="DT25" s="57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8"/>
      <c r="EF25" s="57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8"/>
      <c r="ER25" s="57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8"/>
      <c r="FD25" s="57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8"/>
      <c r="FP25" s="57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8"/>
      <c r="GB25" s="57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8"/>
      <c r="GN25" s="57"/>
      <c r="GO25" s="54"/>
      <c r="GP25" s="54"/>
      <c r="GQ25" s="54"/>
      <c r="GR25" s="54"/>
      <c r="GS25" s="54"/>
      <c r="GT25" s="54"/>
      <c r="GU25" s="54"/>
    </row>
    <row r="26" spans="1:203" ht="12.75">
      <c r="A26" s="10" t="s">
        <v>42</v>
      </c>
      <c r="B26" s="15" t="s">
        <v>137</v>
      </c>
      <c r="C26" s="48" t="s">
        <v>43</v>
      </c>
      <c r="D26" s="57">
        <f>('1996'!E25-'1995'!E25)/'1995'!E25*100</f>
        <v>0.39714867617108</v>
      </c>
      <c r="E26" s="54">
        <f>('1996'!F25-'1995'!F25)/'1995'!F25*100</f>
        <v>0.39714867617108</v>
      </c>
      <c r="F26" s="54">
        <f>('1996'!G25-'1995'!G25)/'1995'!G25*100</f>
        <v>0.39714867617108</v>
      </c>
      <c r="G26" s="54">
        <f>('1996'!H25-'1995'!H25)/'1995'!H25*100</f>
        <v>0.39714867617108</v>
      </c>
      <c r="H26" s="54">
        <f>('1996'!I25-'1995'!I25)/'1995'!I25*100</f>
        <v>9.09368635437881</v>
      </c>
      <c r="I26" s="54">
        <f>('1996'!J25-'1995'!J25)/'1995'!J25*100</f>
        <v>9.09368635437881</v>
      </c>
      <c r="J26" s="54">
        <f>('1996'!K25-'1995'!K25)/'1995'!K25*100</f>
        <v>9.09368635437881</v>
      </c>
      <c r="K26" s="54">
        <f>('1996'!L25-'1995'!L25)/'1995'!L25*100</f>
        <v>9.09368635437881</v>
      </c>
      <c r="L26" s="54">
        <f>('1996'!M25-'1995'!M25)/'1995'!M25*100</f>
        <v>9.09368635437881</v>
      </c>
      <c r="M26" s="54">
        <f>('1996'!N25-'1995'!N25)/'1995'!N25*100</f>
        <v>9.09368635437881</v>
      </c>
      <c r="N26" s="54">
        <f>('1996'!O25-'1995'!O25)/'1995'!O25*100</f>
        <v>9.09368635437881</v>
      </c>
      <c r="O26" s="58">
        <f>('1996'!P25-'1995'!P25)/'1995'!P25*100</f>
        <v>7.8615071283095705</v>
      </c>
      <c r="P26" s="57">
        <f>('1997'!E25-'1996'!E25)/'1996'!E25*100</f>
        <v>4.3817831423065146</v>
      </c>
      <c r="Q26" s="54">
        <f>('1997'!F25-'1996'!F25)/'1996'!F25*100</f>
        <v>4.3817831423065146</v>
      </c>
      <c r="R26" s="54">
        <f>('1997'!G25-'1996'!G25)/'1996'!G25*100</f>
        <v>4.3817831423065146</v>
      </c>
      <c r="S26" s="54">
        <f>('1997'!H25-'1996'!H25)/'1996'!H25*100</f>
        <v>4.3817831423065146</v>
      </c>
      <c r="T26" s="54">
        <f>('1997'!I25-'1996'!I25)/'1996'!I25*100</f>
        <v>0.8214319051619617</v>
      </c>
      <c r="U26" s="54">
        <f>('1997'!J25-'1996'!J25)/'1996'!J25*100</f>
        <v>0.8214319051619617</v>
      </c>
      <c r="V26" s="54">
        <f>('1997'!K25-'1996'!K25)/'1996'!K25*100</f>
        <v>0.8214319051619617</v>
      </c>
      <c r="W26" s="54">
        <f>('1997'!L25-'1996'!L25)/'1996'!L25*100</f>
        <v>0.8214319051619617</v>
      </c>
      <c r="X26" s="54">
        <f>('1997'!M25-'1996'!M25)/'1996'!M25*100</f>
        <v>0.8214319051619617</v>
      </c>
      <c r="Y26" s="54">
        <f>('1997'!N25-'1996'!N25)/'1996'!N25*100</f>
        <v>0.8214319051619617</v>
      </c>
      <c r="Z26" s="54">
        <f>('1997'!O25-'1996'!O25)/'1996'!O25*100</f>
        <v>0.8214319051619617</v>
      </c>
      <c r="AA26" s="58">
        <f>('1997'!P25-'1996'!P25)/'1996'!P25*100</f>
        <v>-7.128021148036251</v>
      </c>
      <c r="AB26" s="57">
        <f>('1998'!E25-'1997'!E25)/'1997'!E25*100</f>
        <v>-4.411621805461075</v>
      </c>
      <c r="AC26" s="54">
        <f>('1998'!F25-'1997'!F25)/'1997'!F25*100</f>
        <v>-4.411621805461075</v>
      </c>
      <c r="AD26" s="54">
        <f>('1998'!G25-'1997'!G25)/'1997'!G25*100</f>
        <v>-4.411621805461075</v>
      </c>
      <c r="AE26" s="54">
        <f>('1998'!H25-'1997'!H25)/'1997'!H25*100</f>
        <v>-4.411621805461075</v>
      </c>
      <c r="AF26" s="54">
        <f>('1998'!I25-'1997'!I25)/'1997'!I25*100</f>
        <v>-4.064438477918712</v>
      </c>
      <c r="AG26" s="54">
        <f>('1998'!J25-'1997'!J25)/'1997'!J25*100</f>
        <v>-4.064438477918712</v>
      </c>
      <c r="AH26" s="54">
        <f>('1998'!K25-'1997'!K25)/'1997'!K25*100</f>
        <v>-4.064438477918712</v>
      </c>
      <c r="AI26" s="54">
        <f>('1998'!L25-'1997'!L25)/'1997'!L25*100</f>
        <v>-4.064438477918712</v>
      </c>
      <c r="AJ26" s="54">
        <f>('1998'!M25-'1997'!M25)/'1997'!M25*100</f>
        <v>-4.064438477918712</v>
      </c>
      <c r="AK26" s="54">
        <f>('1998'!N25-'1997'!N25)/'1997'!N25*100</f>
        <v>-4.064438477918712</v>
      </c>
      <c r="AL26" s="54">
        <f>('1998'!O25-'1997'!O25)/'1997'!O25*100</f>
        <v>-4.064438477918712</v>
      </c>
      <c r="AM26" s="58">
        <f>('1998'!P25-'1997'!P25)/'1997'!P25*100</f>
        <v>-1.280878316559932</v>
      </c>
      <c r="AN26" s="57">
        <f>('1999'!E25-'1998'!E25)/'1998'!E25*100</f>
        <v>-1.280878316559932</v>
      </c>
      <c r="AO26" s="54">
        <f>('1999'!F25-'1998'!F25)/'1998'!F25*100</f>
        <v>-1.280878316559932</v>
      </c>
      <c r="AP26" s="54">
        <f>('1999'!G25-'1998'!G25)/'1998'!G25*100</f>
        <v>-1.280878316559932</v>
      </c>
      <c r="AQ26" s="54">
        <f>('1999'!H25-'1998'!H25)/'1998'!H25*100</f>
        <v>-1.280878316559932</v>
      </c>
      <c r="AR26" s="54">
        <f>('1999'!I25-'1998'!I25)/'1998'!I25*100</f>
        <v>-1.9108280254777108</v>
      </c>
      <c r="AS26" s="54">
        <f>('1999'!J25-'1998'!J25)/'1998'!J25*100</f>
        <v>-1.9108280254777108</v>
      </c>
      <c r="AT26" s="54">
        <f>('1999'!K25-'1998'!K25)/'1998'!K25*100</f>
        <v>-1.9108280254777108</v>
      </c>
      <c r="AU26" s="54">
        <f>('1999'!L25-'1998'!L25)/'1998'!L25*100</f>
        <v>-1.9108280254777108</v>
      </c>
      <c r="AV26" s="54">
        <f>('1999'!M25-'1998'!M25)/'1998'!M25*100</f>
        <v>-1.9108280254777108</v>
      </c>
      <c r="AW26" s="54">
        <f>('1999'!N25-'1998'!N25)/'1998'!N25*100</f>
        <v>-1.9108280254777108</v>
      </c>
      <c r="AX26" s="54">
        <f>('1999'!O25-'1998'!O25)/'1998'!O25*100</f>
        <v>-1.9108280254777108</v>
      </c>
      <c r="AY26" s="58">
        <f>('1999'!P25-'1998'!P25)/'1998'!P25*100</f>
        <v>-1.4519616929255448</v>
      </c>
      <c r="AZ26" s="57">
        <f>('2000'!E25-'1999'!E25)/'1999'!E25*100</f>
        <v>-1.4519616929255448</v>
      </c>
      <c r="BA26" s="54">
        <f>('2000'!F25-'1999'!F25)/'1999'!F25*100</f>
        <v>-1.4519616929255448</v>
      </c>
      <c r="BB26" s="54">
        <f>('2000'!G25-'1999'!G25)/'1999'!G25*100</f>
        <v>-1.4519616929255448</v>
      </c>
      <c r="BC26" s="54">
        <f>('2000'!H25-'1999'!H25)/'1999'!H25*100</f>
        <v>-1.4519616929255448</v>
      </c>
      <c r="BD26" s="54">
        <f>('2000'!I25-'1999'!I25)/'1999'!I25*100</f>
        <v>1.1904761904761842</v>
      </c>
      <c r="BE26" s="54">
        <f>('2000'!J25-'1999'!J25)/'1999'!J25*100</f>
        <v>1.1904761904761842</v>
      </c>
      <c r="BF26" s="54">
        <f>('2000'!K25-'1999'!K25)/'1999'!K25*100</f>
        <v>1.1904761904761842</v>
      </c>
      <c r="BG26" s="54">
        <f>('2000'!L25-'1999'!L25)/'1999'!L25*100</f>
        <v>1.1904761904761842</v>
      </c>
      <c r="BH26" s="54">
        <f>('2000'!M25-'1999'!M25)/'1999'!M25*100</f>
        <v>1.1904761904761842</v>
      </c>
      <c r="BI26" s="54">
        <f>('2000'!N25-'1999'!N25)/'1999'!N25*100</f>
        <v>1.1904761904761842</v>
      </c>
      <c r="BJ26" s="54">
        <f>('2000'!O25-'1999'!O25)/'1999'!O25*100</f>
        <v>1.1904761904761842</v>
      </c>
      <c r="BK26" s="58">
        <f>('2000'!P25-'1999'!P25)/'1999'!P25*100</f>
        <v>1.525600835945657</v>
      </c>
      <c r="BL26" s="57">
        <f>('2001'!E25-'2000'!E25)/'2000'!E25*100</f>
        <v>1.525600835945657</v>
      </c>
      <c r="BM26" s="54">
        <f>('2001'!F25-'2000'!F25)/'2000'!F25*100</f>
        <v>1.525600835945657</v>
      </c>
      <c r="BN26" s="54">
        <f>('2001'!G25-'2000'!G25)/'2000'!G25*100</f>
        <v>1.525600835945657</v>
      </c>
      <c r="BO26" s="54">
        <f>('2001'!H25-'2000'!H25)/'2000'!H25*100</f>
        <v>1.525600835945657</v>
      </c>
      <c r="BP26" s="54">
        <f>('2001'!I25-'2000'!I25)/'2000'!I25*100</f>
        <v>0.9820126397666554</v>
      </c>
      <c r="BQ26" s="54">
        <f>('2001'!J25-'2000'!J25)/'2000'!J25*100</f>
        <v>0.9820126397666554</v>
      </c>
      <c r="BR26" s="54">
        <f>('2001'!K25-'2000'!K25)/'2000'!K25*100</f>
        <v>0.9820126397666554</v>
      </c>
      <c r="BS26" s="54">
        <f>('2001'!L25-'2000'!L25)/'2000'!L25*100</f>
        <v>0.9820126397666554</v>
      </c>
      <c r="BT26" s="54">
        <f>('2001'!M25-'2000'!M25)/'2000'!M25*100</f>
        <v>0.9820126397666554</v>
      </c>
      <c r="BU26" s="54">
        <f>('2001'!N25-'2000'!N25)/'2000'!N25*100</f>
        <v>0.9820126397666554</v>
      </c>
      <c r="BV26" s="54">
        <f>('2001'!O25-'2000'!O25)/'2000'!O25*100</f>
        <v>0.9820126397666554</v>
      </c>
      <c r="BW26" s="58">
        <f>('2001'!P25-'2000'!P25)/'2000'!P25*100</f>
        <v>2.5833676410045343</v>
      </c>
      <c r="BX26" s="57">
        <f>('2002'!E25-'2001'!E25)/'2001'!E25*100</f>
        <v>2.5833676410045343</v>
      </c>
      <c r="BY26" s="54">
        <f>('2002'!F25-'2001'!F25)/'2001'!F25*100</f>
        <v>2.5833676410045343</v>
      </c>
      <c r="BZ26" s="54">
        <f>('2002'!G25-'2001'!G25)/'2001'!G25*100</f>
        <v>2.5833676410045343</v>
      </c>
      <c r="CA26" s="54">
        <f>('2002'!H25-'2001'!H25)/'2001'!H25*100</f>
        <v>2.5833676410045343</v>
      </c>
      <c r="CB26" s="54">
        <f>('2002'!I25-'2001'!I25)/'2001'!I25*100</f>
        <v>1.694588869632202</v>
      </c>
      <c r="CC26" s="54">
        <f>('2002'!J25-'2001'!J25)/'2001'!J25*100</f>
        <v>-1.1746581937223175</v>
      </c>
      <c r="CD26" s="54">
        <f>('2002'!K25-'2001'!K25)/'2001'!K25*100</f>
        <v>-1.1746581937223175</v>
      </c>
      <c r="CE26" s="54">
        <f>('2002'!L25-'2001'!L25)/'2001'!L25*100</f>
        <v>-1.1746581937223175</v>
      </c>
      <c r="CF26" s="54">
        <f>('2002'!M25-'2001'!M25)/'2001'!M25*100</f>
        <v>-1.1746581937223175</v>
      </c>
      <c r="CG26" s="54">
        <f>('2002'!N25-'2001'!N25)/'2001'!N25*100</f>
        <v>-1.1746581937223175</v>
      </c>
      <c r="CH26" s="54">
        <f>('2002'!O25-'2001'!O25)/'2001'!O25*100</f>
        <v>-1.1746581937223175</v>
      </c>
      <c r="CI26" s="58">
        <f>('2002'!P25-'2001'!P25)/'2001'!P25*100</f>
        <v>-11.919333801545093</v>
      </c>
      <c r="CJ26" s="57">
        <f>('2003'!E25-'2002'!E25)/'2002'!E25*100</f>
        <v>-11.92936691080566</v>
      </c>
      <c r="CK26" s="54">
        <f>('2003'!F25-'2002'!F25)/'2002'!F25*100</f>
        <v>-11.92936691080566</v>
      </c>
      <c r="CL26" s="54">
        <f>('2003'!G25-'2002'!G25)/'2002'!G25*100</f>
        <v>-11.92936691080566</v>
      </c>
      <c r="CM26" s="54">
        <f>('2003'!H25-'2002'!H25)/'2002'!H25*100</f>
        <v>-11.92936691080566</v>
      </c>
      <c r="CN26" s="54">
        <f>('2003'!I25-'2002'!I25)/'2002'!I25*100</f>
        <v>-9.430032190872947</v>
      </c>
      <c r="CO26" s="54">
        <f>('2003'!J25-'2002'!J25)/'2002'!J25*100</f>
        <v>-5.943102104442707</v>
      </c>
      <c r="CP26" s="54">
        <f>('2003'!K25-'2002'!K25)/'2002'!K25*100</f>
        <v>-5.943102104442707</v>
      </c>
      <c r="CQ26" s="54">
        <f>('2003'!L25-'2002'!L25)/'2002'!L25*100</f>
        <v>-5.943102104442707</v>
      </c>
      <c r="CR26" s="54">
        <f>('2003'!M25-'2002'!M25)/'2002'!M25*100</f>
        <v>-5.943102104442707</v>
      </c>
      <c r="CS26" s="54">
        <f>('2003'!N25-'2002'!N25)/'2002'!N25*100</f>
        <v>-5.943102104442707</v>
      </c>
      <c r="CT26" s="54">
        <f>('2003'!O25-'2002'!O25)/'2002'!O25*100</f>
        <v>-5.943102104442707</v>
      </c>
      <c r="CU26" s="58">
        <f>('2003'!P25-'2002'!P25)/'2002'!P25*100</f>
        <v>1.9820025059801742</v>
      </c>
      <c r="CV26" s="57">
        <f>('2004'!E25-'2003'!E25)/'2003'!E25*100</f>
        <v>1.9936204146730463</v>
      </c>
      <c r="CW26" s="54">
        <f>('2004'!F25-'2003'!F25)/'2003'!F25*100</f>
        <v>1.9936204146730463</v>
      </c>
      <c r="CX26" s="54">
        <f>('2004'!G25-'2003'!G25)/'2003'!G25*100</f>
        <v>1.9936204146730463</v>
      </c>
      <c r="CY26" s="54">
        <f>('2004'!H25-'2003'!H25)/'2003'!H25*100</f>
        <v>1.9936204146730463</v>
      </c>
      <c r="CZ26" s="54">
        <f>('2004'!I25-'2003'!I25)/'2003'!I25*100</f>
        <v>2.843403721513693</v>
      </c>
      <c r="DA26" s="54">
        <f>('2004'!J25-'2003'!J25)/'2003'!J25*100</f>
        <v>1.905945721980515</v>
      </c>
      <c r="DB26" s="54">
        <f>('2004'!K25-'2003'!K25)/'2003'!K25*100</f>
        <v>1.905945721980515</v>
      </c>
      <c r="DC26" s="54">
        <f>('2004'!L25-'2003'!L25)/'2003'!L25*100</f>
        <v>1.905945721980515</v>
      </c>
      <c r="DD26" s="54">
        <f>('2004'!M25-'2003'!M25)/'2003'!M25*100</f>
        <v>1.905945721980515</v>
      </c>
      <c r="DE26" s="54">
        <f>('2004'!N25-'2003'!N25)/'2003'!N25*100</f>
        <v>-100</v>
      </c>
      <c r="DF26" s="54">
        <f>('2004'!O25-'2003'!O25)/'2003'!O25*100</f>
        <v>-100</v>
      </c>
      <c r="DG26" s="58">
        <f>('2004'!P25-'2003'!P25)/'2003'!P25*100</f>
        <v>-100</v>
      </c>
      <c r="DH26" s="57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8"/>
      <c r="DT26" s="57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8"/>
      <c r="EF26" s="57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8"/>
      <c r="ER26" s="57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8"/>
      <c r="FD26" s="57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8"/>
      <c r="FP26" s="57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8"/>
      <c r="GB26" s="57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8"/>
      <c r="GN26" s="57"/>
      <c r="GO26" s="54"/>
      <c r="GP26" s="54"/>
      <c r="GQ26" s="54"/>
      <c r="GR26" s="54"/>
      <c r="GS26" s="54"/>
      <c r="GT26" s="54"/>
      <c r="GU26" s="54"/>
    </row>
    <row r="27" spans="1:203" ht="12.75">
      <c r="A27" s="10" t="s">
        <v>44</v>
      </c>
      <c r="B27" s="15" t="s">
        <v>138</v>
      </c>
      <c r="C27" s="48" t="s">
        <v>45</v>
      </c>
      <c r="D27" s="57">
        <f>('1996'!E26-'1995'!E26)/'1995'!E26*100</f>
        <v>-2.4835276229092735</v>
      </c>
      <c r="E27" s="54">
        <f>('1996'!F26-'1995'!F26)/'1995'!F26*100</f>
        <v>-2.4835276229092735</v>
      </c>
      <c r="F27" s="54">
        <f>('1996'!G26-'1995'!G26)/'1995'!G26*100</f>
        <v>-2.4835276229092735</v>
      </c>
      <c r="G27" s="54">
        <f>('1996'!H26-'1995'!H26)/'1995'!H26*100</f>
        <v>-2.4835276229092735</v>
      </c>
      <c r="H27" s="54">
        <f>('1996'!I26-'1995'!I26)/'1995'!I26*100</f>
        <v>-2.6004529821323668</v>
      </c>
      <c r="I27" s="54">
        <f>('1996'!J26-'1995'!J26)/'1995'!J26*100</f>
        <v>-2.6004529821323668</v>
      </c>
      <c r="J27" s="54">
        <f>('1996'!K26-'1995'!K26)/'1995'!K26*100</f>
        <v>-2.6004529821323668</v>
      </c>
      <c r="K27" s="54">
        <f>('1996'!L26-'1995'!L26)/'1995'!L26*100</f>
        <v>-2.6004529821323668</v>
      </c>
      <c r="L27" s="54">
        <f>('1996'!M26-'1995'!M26)/'1995'!M26*100</f>
        <v>-2.6004529821323668</v>
      </c>
      <c r="M27" s="54">
        <f>('1996'!N26-'1995'!N26)/'1995'!N26*100</f>
        <v>-2.6004529821323668</v>
      </c>
      <c r="N27" s="54">
        <f>('1996'!O26-'1995'!O26)/'1995'!O26*100</f>
        <v>-2.6004529821323668</v>
      </c>
      <c r="O27" s="58">
        <f>('1996'!P26-'1995'!P26)/'1995'!P26*100</f>
        <v>-4.6584376056814385</v>
      </c>
      <c r="P27" s="57">
        <f>('1997'!E26-'1996'!E26)/'1996'!E26*100</f>
        <v>-3.603603603603601</v>
      </c>
      <c r="Q27" s="54">
        <f>('1997'!F26-'1996'!F26)/'1996'!F26*100</f>
        <v>-3.603603603603601</v>
      </c>
      <c r="R27" s="54">
        <f>('1997'!G26-'1996'!G26)/'1996'!G26*100</f>
        <v>-3.603603603603601</v>
      </c>
      <c r="S27" s="54">
        <f>('1997'!H26-'1996'!H26)/'1996'!H26*100</f>
        <v>-3.603603603603601</v>
      </c>
      <c r="T27" s="54">
        <f>('1997'!I26-'1996'!I26)/'1996'!I26*100</f>
        <v>-6.605804840237707</v>
      </c>
      <c r="U27" s="54">
        <f>('1997'!J26-'1996'!J26)/'1996'!J26*100</f>
        <v>-6.605804840237707</v>
      </c>
      <c r="V27" s="54">
        <f>('1997'!K26-'1996'!K26)/'1996'!K26*100</f>
        <v>-6.605804840237707</v>
      </c>
      <c r="W27" s="54">
        <f>('1997'!L26-'1996'!L26)/'1996'!L26*100</f>
        <v>-6.605804840237707</v>
      </c>
      <c r="X27" s="54">
        <f>('1997'!M26-'1996'!M26)/'1996'!M26*100</f>
        <v>-6.605804840237707</v>
      </c>
      <c r="Y27" s="54">
        <f>('1997'!N26-'1996'!N26)/'1996'!N26*100</f>
        <v>-6.605804840237707</v>
      </c>
      <c r="Z27" s="54">
        <f>('1997'!O26-'1996'!O26)/'1996'!O26*100</f>
        <v>-6.605804840237707</v>
      </c>
      <c r="AA27" s="58">
        <f>('1997'!P26-'1996'!P26)/'1996'!P26*100</f>
        <v>-4.176642724128752</v>
      </c>
      <c r="AB27" s="57">
        <f>('1998'!E26-'1997'!E26)/'1997'!E26*100</f>
        <v>-3.8102084831056744</v>
      </c>
      <c r="AC27" s="54">
        <f>('1998'!F26-'1997'!F26)/'1997'!F26*100</f>
        <v>-3.8102084831056744</v>
      </c>
      <c r="AD27" s="54">
        <f>('1998'!G26-'1997'!G26)/'1997'!G26*100</f>
        <v>-3.8102084831056744</v>
      </c>
      <c r="AE27" s="54">
        <f>('1998'!H26-'1997'!H26)/'1997'!H26*100</f>
        <v>-3.8102084831056744</v>
      </c>
      <c r="AF27" s="54">
        <f>('1998'!I26-'1997'!I26)/'1997'!I26*100</f>
        <v>-0.7746219107340496</v>
      </c>
      <c r="AG27" s="54">
        <f>('1998'!J26-'1997'!J26)/'1997'!J26*100</f>
        <v>-0.7746219107340496</v>
      </c>
      <c r="AH27" s="54">
        <f>('1998'!K26-'1997'!K26)/'1997'!K26*100</f>
        <v>-0.7746219107340496</v>
      </c>
      <c r="AI27" s="54">
        <f>('1998'!L26-'1997'!L26)/'1997'!L26*100</f>
        <v>-0.7746219107340496</v>
      </c>
      <c r="AJ27" s="54">
        <f>('1998'!M26-'1997'!M26)/'1997'!M26*100</f>
        <v>-0.7746219107340496</v>
      </c>
      <c r="AK27" s="54">
        <f>('1998'!N26-'1997'!N26)/'1997'!N26*100</f>
        <v>-0.7746219107340496</v>
      </c>
      <c r="AL27" s="54">
        <f>('1998'!O26-'1997'!O26)/'1997'!O26*100</f>
        <v>-0.7746219107340496</v>
      </c>
      <c r="AM27" s="58">
        <f>('1998'!P26-'1997'!P26)/'1997'!P26*100</f>
        <v>-2.7947436609291096</v>
      </c>
      <c r="AN27" s="57">
        <f>('1999'!E26-'1998'!E26)/'1998'!E26*100</f>
        <v>-2.457025411061294</v>
      </c>
      <c r="AO27" s="54">
        <f>('1999'!F26-'1998'!F26)/'1998'!F26*100</f>
        <v>-2.457025411061294</v>
      </c>
      <c r="AP27" s="54">
        <f>('1999'!G26-'1998'!G26)/'1998'!G26*100</f>
        <v>-2.457025411061294</v>
      </c>
      <c r="AQ27" s="54">
        <f>('1999'!H26-'1998'!H26)/'1998'!H26*100</f>
        <v>-2.457025411061294</v>
      </c>
      <c r="AR27" s="54">
        <f>('1999'!I26-'1998'!I26)/'1998'!I26*100</f>
        <v>-3.2899628252788036</v>
      </c>
      <c r="AS27" s="54">
        <f>('1999'!J26-'1998'!J26)/'1998'!J26*100</f>
        <v>-3.2899628252788036</v>
      </c>
      <c r="AT27" s="54">
        <f>('1999'!K26-'1998'!K26)/'1998'!K26*100</f>
        <v>-3.2899628252788036</v>
      </c>
      <c r="AU27" s="54">
        <f>('1999'!L26-'1998'!L26)/'1998'!L26*100</f>
        <v>-3.2899628252788036</v>
      </c>
      <c r="AV27" s="54">
        <f>('1999'!M26-'1998'!M26)/'1998'!M26*100</f>
        <v>-3.2899628252788036</v>
      </c>
      <c r="AW27" s="54">
        <f>('1999'!N26-'1998'!N26)/'1998'!N26*100</f>
        <v>-3.2899628252788036</v>
      </c>
      <c r="AX27" s="54">
        <f>('1999'!O26-'1998'!O26)/'1998'!O26*100</f>
        <v>-3.2899628252788036</v>
      </c>
      <c r="AY27" s="58">
        <f>('1999'!P26-'1998'!P26)/'1998'!P26*100</f>
        <v>-4.912414318354923</v>
      </c>
      <c r="AZ27" s="57">
        <f>('2000'!E26-'1999'!E26)/'1999'!E26*100</f>
        <v>-5.928550905085718</v>
      </c>
      <c r="BA27" s="54">
        <f>('2000'!F26-'1999'!F26)/'1999'!F26*100</f>
        <v>-5.928550905085718</v>
      </c>
      <c r="BB27" s="54">
        <f>('2000'!G26-'1999'!G26)/'1999'!G26*100</f>
        <v>-5.928550905085718</v>
      </c>
      <c r="BC27" s="54">
        <f>('2000'!H26-'1999'!H26)/'1999'!H26*100</f>
        <v>-5.928550905085718</v>
      </c>
      <c r="BD27" s="54">
        <f>('2000'!I26-'1999'!I26)/'1999'!I26*100</f>
        <v>-1.94118777628291</v>
      </c>
      <c r="BE27" s="54">
        <f>('2000'!J26-'1999'!J26)/'1999'!J26*100</f>
        <v>-1.94118777628291</v>
      </c>
      <c r="BF27" s="54">
        <f>('2000'!K26-'1999'!K26)/'1999'!K26*100</f>
        <v>-1.94118777628291</v>
      </c>
      <c r="BG27" s="54">
        <f>('2000'!L26-'1999'!L26)/'1999'!L26*100</f>
        <v>-1.94118777628291</v>
      </c>
      <c r="BH27" s="54">
        <f>('2000'!M26-'1999'!M26)/'1999'!M26*100</f>
        <v>-1.94118777628291</v>
      </c>
      <c r="BI27" s="54">
        <f>('2000'!N26-'1999'!N26)/'1999'!N26*100</f>
        <v>-1.94118777628291</v>
      </c>
      <c r="BJ27" s="54">
        <f>('2000'!O26-'1999'!O26)/'1999'!O26*100</f>
        <v>-1.94118777628291</v>
      </c>
      <c r="BK27" s="58">
        <f>('2000'!P26-'1999'!P26)/'1999'!P26*100</f>
        <v>-7.128554265118132</v>
      </c>
      <c r="BL27" s="57">
        <f>('2001'!E26-'2000'!E26)/'2000'!E26*100</f>
        <v>-5.5589492974954124</v>
      </c>
      <c r="BM27" s="54">
        <f>('2001'!F26-'2000'!F26)/'2000'!F26*100</f>
        <v>-5.5589492974954124</v>
      </c>
      <c r="BN27" s="54">
        <f>('2001'!G26-'2000'!G26)/'2000'!G26*100</f>
        <v>-5.5589492974954124</v>
      </c>
      <c r="BO27" s="54">
        <f>('2001'!H26-'2000'!H26)/'2000'!H26*100</f>
        <v>-5.5589492974954124</v>
      </c>
      <c r="BP27" s="54">
        <f>('2001'!I26-'2000'!I26)/'2000'!I26*100</f>
        <v>-5.6448451587612745</v>
      </c>
      <c r="BQ27" s="54">
        <f>('2001'!J26-'2000'!J26)/'2000'!J26*100</f>
        <v>-5.6448451587612745</v>
      </c>
      <c r="BR27" s="54">
        <f>('2001'!K26-'2000'!K26)/'2000'!K26*100</f>
        <v>-5.6448451587612745</v>
      </c>
      <c r="BS27" s="54">
        <f>('2001'!L26-'2000'!L26)/'2000'!L26*100</f>
        <v>-5.6448451587612745</v>
      </c>
      <c r="BT27" s="54">
        <f>('2001'!M26-'2000'!M26)/'2000'!M26*100</f>
        <v>-5.6448451587612745</v>
      </c>
      <c r="BU27" s="54">
        <f>('2001'!N26-'2000'!N26)/'2000'!N26*100</f>
        <v>-5.6448451587612745</v>
      </c>
      <c r="BV27" s="54">
        <f>('2001'!O26-'2000'!O26)/'2000'!O26*100</f>
        <v>-5.6448451587612745</v>
      </c>
      <c r="BW27" s="58">
        <f>('2001'!P26-'2000'!P26)/'2000'!P26*100</f>
        <v>-2.242345838723586</v>
      </c>
      <c r="BX27" s="57">
        <f>('2002'!E26-'2001'!E26)/'2001'!E26*100</f>
        <v>-2.242345838723586</v>
      </c>
      <c r="BY27" s="54">
        <f>('2002'!F26-'2001'!F26)/'2001'!F26*100</f>
        <v>-2.242345838723586</v>
      </c>
      <c r="BZ27" s="54">
        <f>('2002'!G26-'2001'!G26)/'2001'!G26*100</f>
        <v>-2.242345838723586</v>
      </c>
      <c r="CA27" s="54">
        <f>('2002'!H26-'2001'!H26)/'2001'!H26*100</f>
        <v>-2.242345838723586</v>
      </c>
      <c r="CB27" s="54">
        <f>('2002'!I26-'2001'!I26)/'2001'!I26*100</f>
        <v>-2.212297465724964</v>
      </c>
      <c r="CC27" s="54">
        <f>('2002'!J26-'2001'!J26)/'2001'!J26*100</f>
        <v>-2.648525135022847</v>
      </c>
      <c r="CD27" s="54">
        <f>('2002'!K26-'2001'!K26)/'2001'!K26*100</f>
        <v>-2.648525135022847</v>
      </c>
      <c r="CE27" s="54">
        <f>('2002'!L26-'2001'!L26)/'2001'!L26*100</f>
        <v>-2.648525135022847</v>
      </c>
      <c r="CF27" s="54">
        <f>('2002'!M26-'2001'!M26)/'2001'!M26*100</f>
        <v>-2.648525135022847</v>
      </c>
      <c r="CG27" s="54">
        <f>('2002'!N26-'2001'!N26)/'2001'!N26*100</f>
        <v>-2.648525135022847</v>
      </c>
      <c r="CH27" s="54">
        <f>('2002'!O26-'2001'!O26)/'2001'!O26*100</f>
        <v>-2.648525135022847</v>
      </c>
      <c r="CI27" s="58">
        <f>('2002'!P26-'2001'!P26)/'2001'!P26*100</f>
        <v>-6.62770180855757</v>
      </c>
      <c r="CJ27" s="57">
        <f>('2003'!E26-'2002'!E26)/'2002'!E26*100</f>
        <v>-6.62770180855757</v>
      </c>
      <c r="CK27" s="54">
        <f>('2003'!F26-'2002'!F26)/'2002'!F26*100</f>
        <v>-6.62770180855757</v>
      </c>
      <c r="CL27" s="54">
        <f>('2003'!G26-'2002'!G26)/'2002'!G26*100</f>
        <v>-6.62770180855757</v>
      </c>
      <c r="CM27" s="54">
        <f>('2003'!H26-'2002'!H26)/'2002'!H26*100</f>
        <v>-6.62770180855757</v>
      </c>
      <c r="CN27" s="54">
        <f>('2003'!I26-'2002'!I26)/'2002'!I26*100</f>
        <v>-6.054168879447692</v>
      </c>
      <c r="CO27" s="54">
        <f>('2003'!J26-'2002'!J26)/'2002'!J26*100</f>
        <v>-5.633201749706605</v>
      </c>
      <c r="CP27" s="54">
        <f>('2003'!K26-'2002'!K26)/'2002'!K26*100</f>
        <v>-5.633201749706605</v>
      </c>
      <c r="CQ27" s="54">
        <f>('2003'!L26-'2002'!L26)/'2002'!L26*100</f>
        <v>-5.633201749706605</v>
      </c>
      <c r="CR27" s="54">
        <f>('2003'!M26-'2002'!M26)/'2002'!M26*100</f>
        <v>-5.633201749706605</v>
      </c>
      <c r="CS27" s="54">
        <f>('2003'!N26-'2002'!N26)/'2002'!N26*100</f>
        <v>-5.633201749706605</v>
      </c>
      <c r="CT27" s="54">
        <f>('2003'!O26-'2002'!O26)/'2002'!O26*100</f>
        <v>-5.633201749706605</v>
      </c>
      <c r="CU27" s="58">
        <f>('2003'!P26-'2002'!P26)/'2002'!P26*100</f>
        <v>-4.08645328924059</v>
      </c>
      <c r="CV27" s="57">
        <f>('2004'!E26-'2003'!E26)/'2003'!E26*100</f>
        <v>-4.074642730601161</v>
      </c>
      <c r="CW27" s="54">
        <f>('2004'!F26-'2003'!F26)/'2003'!F26*100</f>
        <v>-4.074642730601161</v>
      </c>
      <c r="CX27" s="54">
        <f>('2004'!G26-'2003'!G26)/'2003'!G26*100</f>
        <v>-4.074642730601161</v>
      </c>
      <c r="CY27" s="54">
        <f>('2004'!H26-'2003'!H26)/'2003'!H26*100</f>
        <v>-4.074642730601161</v>
      </c>
      <c r="CZ27" s="54">
        <f>('2004'!I26-'2003'!I26)/'2003'!I26*100</f>
        <v>-0.5200678349350005</v>
      </c>
      <c r="DA27" s="54">
        <f>('2004'!J26-'2003'!J26)/'2003'!J26*100</f>
        <v>-0.5200678349350005</v>
      </c>
      <c r="DB27" s="54">
        <f>('2004'!K26-'2003'!K26)/'2003'!K26*100</f>
        <v>-0.5200678349350005</v>
      </c>
      <c r="DC27" s="54">
        <f>('2004'!L26-'2003'!L26)/'2003'!L26*100</f>
        <v>-0.5200678349350005</v>
      </c>
      <c r="DD27" s="54">
        <f>('2004'!M26-'2003'!M26)/'2003'!M26*100</f>
        <v>-0.5200678349350005</v>
      </c>
      <c r="DE27" s="54">
        <f>('2004'!N26-'2003'!N26)/'2003'!N26*100</f>
        <v>-100</v>
      </c>
      <c r="DF27" s="54">
        <f>('2004'!O26-'2003'!O26)/'2003'!O26*100</f>
        <v>-100</v>
      </c>
      <c r="DG27" s="58">
        <f>('2004'!P26-'2003'!P26)/'2003'!P26*100</f>
        <v>-100</v>
      </c>
      <c r="DH27" s="57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8"/>
      <c r="DT27" s="57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8"/>
      <c r="EF27" s="57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8"/>
      <c r="ER27" s="57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8"/>
      <c r="FD27" s="57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8"/>
      <c r="FP27" s="57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8"/>
      <c r="GB27" s="57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8"/>
      <c r="GN27" s="57"/>
      <c r="GO27" s="54"/>
      <c r="GP27" s="54"/>
      <c r="GQ27" s="54"/>
      <c r="GR27" s="54"/>
      <c r="GS27" s="54"/>
      <c r="GT27" s="54"/>
      <c r="GU27" s="54"/>
    </row>
    <row r="28" spans="1:203" ht="12.75">
      <c r="A28" s="10" t="s">
        <v>46</v>
      </c>
      <c r="B28" s="15" t="s">
        <v>139</v>
      </c>
      <c r="C28" s="48" t="s">
        <v>47</v>
      </c>
      <c r="D28" s="57">
        <f>('1996'!E27-'1995'!E27)/'1995'!E27*100</f>
        <v>-0.9724170172978086</v>
      </c>
      <c r="E28" s="54">
        <f>('1996'!F27-'1995'!F27)/'1995'!F27*100</f>
        <v>-0.9724170172978086</v>
      </c>
      <c r="F28" s="54">
        <f>('1996'!G27-'1995'!G27)/'1995'!G27*100</f>
        <v>-0.9724170172978086</v>
      </c>
      <c r="G28" s="54">
        <f>('1996'!H27-'1995'!H27)/'1995'!H27*100</f>
        <v>-0.9724170172978086</v>
      </c>
      <c r="H28" s="54">
        <f>('1996'!I27-'1995'!I27)/'1995'!I27*100</f>
        <v>-0.0748013090229063</v>
      </c>
      <c r="I28" s="54">
        <f>('1996'!J27-'1995'!J27)/'1995'!J27*100</f>
        <v>-0.0748013090229063</v>
      </c>
      <c r="J28" s="54">
        <f>('1996'!K27-'1995'!K27)/'1995'!K27*100</f>
        <v>-0.0748013090229063</v>
      </c>
      <c r="K28" s="54">
        <f>('1996'!L27-'1995'!L27)/'1995'!L27*100</f>
        <v>-0.0748013090229063</v>
      </c>
      <c r="L28" s="54">
        <f>('1996'!M27-'1995'!M27)/'1995'!M27*100</f>
        <v>-0.0748013090229063</v>
      </c>
      <c r="M28" s="54">
        <f>('1996'!N27-'1995'!N27)/'1995'!N27*100</f>
        <v>-0.0748013090229063</v>
      </c>
      <c r="N28" s="54">
        <f>('1996'!O27-'1995'!O27)/'1995'!O27*100</f>
        <v>-0.0748013090229063</v>
      </c>
      <c r="O28" s="58">
        <f>('1996'!P27-'1995'!P27)/'1995'!P27*100</f>
        <v>-10.100159131330143</v>
      </c>
      <c r="P28" s="57">
        <f>('1997'!E27-'1996'!E27)/'1996'!E27*100</f>
        <v>-9.31923331130204</v>
      </c>
      <c r="Q28" s="54">
        <f>('1997'!F27-'1996'!F27)/'1996'!F27*100</f>
        <v>-9.31923331130204</v>
      </c>
      <c r="R28" s="54">
        <f>('1997'!G27-'1996'!G27)/'1996'!G27*100</f>
        <v>-9.31923331130204</v>
      </c>
      <c r="S28" s="54">
        <f>('1997'!H27-'1996'!H27)/'1996'!H27*100</f>
        <v>-9.31923331130204</v>
      </c>
      <c r="T28" s="54">
        <f>('1997'!I27-'1996'!I27)/'1996'!I27*100</f>
        <v>-7.37344437166652</v>
      </c>
      <c r="U28" s="54">
        <f>('1997'!J27-'1996'!J27)/'1996'!J27*100</f>
        <v>-7.37344437166652</v>
      </c>
      <c r="V28" s="54">
        <f>('1997'!K27-'1996'!K27)/'1996'!K27*100</f>
        <v>-7.37344437166652</v>
      </c>
      <c r="W28" s="54">
        <f>('1997'!L27-'1996'!L27)/'1996'!L27*100</f>
        <v>-7.37344437166652</v>
      </c>
      <c r="X28" s="54">
        <f>('1997'!M27-'1996'!M27)/'1996'!M27*100</f>
        <v>-7.37344437166652</v>
      </c>
      <c r="Y28" s="54">
        <f>('1997'!N27-'1996'!N27)/'1996'!N27*100</f>
        <v>-7.37344437166652</v>
      </c>
      <c r="Z28" s="54">
        <f>('1997'!O27-'1996'!O27)/'1996'!O27*100</f>
        <v>-7.37344437166652</v>
      </c>
      <c r="AA28" s="58">
        <f>('1997'!P27-'1996'!P27)/'1996'!P27*100</f>
        <v>0.5830903790087338</v>
      </c>
      <c r="AB28" s="57">
        <f>('1998'!E27-'1997'!E27)/'1997'!E27*100</f>
        <v>0.5830903790087338</v>
      </c>
      <c r="AC28" s="54">
        <f>('1998'!F27-'1997'!F27)/'1997'!F27*100</f>
        <v>0.5830903790087338</v>
      </c>
      <c r="AD28" s="54">
        <f>('1998'!G27-'1997'!G27)/'1997'!G27*100</f>
        <v>0.5830903790087338</v>
      </c>
      <c r="AE28" s="54">
        <f>('1998'!H27-'1997'!H27)/'1997'!H27*100</f>
        <v>0.5830903790087338</v>
      </c>
      <c r="AF28" s="54">
        <f>('1998'!I27-'1997'!I27)/'1997'!I27*100</f>
        <v>-2.414385291443581</v>
      </c>
      <c r="AG28" s="54">
        <f>('1998'!J27-'1997'!J27)/'1997'!J27*100</f>
        <v>-2.414385291443581</v>
      </c>
      <c r="AH28" s="54">
        <f>('1998'!K27-'1997'!K27)/'1997'!K27*100</f>
        <v>-2.414385291443581</v>
      </c>
      <c r="AI28" s="54">
        <f>('1998'!L27-'1997'!L27)/'1997'!L27*100</f>
        <v>-2.414385291443581</v>
      </c>
      <c r="AJ28" s="54">
        <f>('1998'!M27-'1997'!M27)/'1997'!M27*100</f>
        <v>-2.414385291443581</v>
      </c>
      <c r="AK28" s="54">
        <f>('1998'!N27-'1997'!N27)/'1997'!N27*100</f>
        <v>-2.414385291443581</v>
      </c>
      <c r="AL28" s="54">
        <f>('1998'!O27-'1997'!O27)/'1997'!O27*100</f>
        <v>-2.414385291443581</v>
      </c>
      <c r="AM28" s="58">
        <f>('1998'!P27-'1997'!P27)/'1997'!P27*100</f>
        <v>0</v>
      </c>
      <c r="AN28" s="57">
        <f>('1999'!E27-'1998'!E27)/'1998'!E27*100</f>
        <v>0</v>
      </c>
      <c r="AO28" s="54">
        <f>('1999'!F27-'1998'!F27)/'1998'!F27*100</f>
        <v>0</v>
      </c>
      <c r="AP28" s="54">
        <f>('1999'!G27-'1998'!G27)/'1998'!G27*100</f>
        <v>0</v>
      </c>
      <c r="AQ28" s="54">
        <f>('1999'!H27-'1998'!H27)/'1998'!H27*100</f>
        <v>0</v>
      </c>
      <c r="AR28" s="54">
        <f>('1999'!I27-'1998'!I27)/'1998'!I27*100</f>
        <v>0</v>
      </c>
      <c r="AS28" s="54">
        <f>('1999'!J27-'1998'!J27)/'1998'!J27*100</f>
        <v>0</v>
      </c>
      <c r="AT28" s="54">
        <f>('1999'!K27-'1998'!K27)/'1998'!K27*100</f>
        <v>0</v>
      </c>
      <c r="AU28" s="54">
        <f>('1999'!L27-'1998'!L27)/'1998'!L27*100</f>
        <v>0</v>
      </c>
      <c r="AV28" s="54">
        <f>('1999'!M27-'1998'!M27)/'1998'!M27*100</f>
        <v>0</v>
      </c>
      <c r="AW28" s="54">
        <f>('1999'!N27-'1998'!N27)/'1998'!N27*100</f>
        <v>0</v>
      </c>
      <c r="AX28" s="54">
        <f>('1999'!O27-'1998'!O27)/'1998'!O27*100</f>
        <v>0</v>
      </c>
      <c r="AY28" s="58">
        <f>('1999'!P27-'1998'!P27)/'1998'!P27*100</f>
        <v>0</v>
      </c>
      <c r="AZ28" s="57">
        <f>('2000'!E27-'1999'!E27)/'1999'!E27*100</f>
        <v>0</v>
      </c>
      <c r="BA28" s="54">
        <f>('2000'!F27-'1999'!F27)/'1999'!F27*100</f>
        <v>0</v>
      </c>
      <c r="BB28" s="54">
        <f>('2000'!G27-'1999'!G27)/'1999'!G27*100</f>
        <v>0</v>
      </c>
      <c r="BC28" s="54">
        <f>('2000'!H27-'1999'!H27)/'1999'!H27*100</f>
        <v>0</v>
      </c>
      <c r="BD28" s="54">
        <f>('2000'!I27-'1999'!I27)/'1999'!I27*100</f>
        <v>6.024844720496903</v>
      </c>
      <c r="BE28" s="54">
        <f>('2000'!J27-'1999'!J27)/'1999'!J27*100</f>
        <v>6.024844720496903</v>
      </c>
      <c r="BF28" s="54">
        <f>('2000'!K27-'1999'!K27)/'1999'!K27*100</f>
        <v>6.024844720496903</v>
      </c>
      <c r="BG28" s="54">
        <f>('2000'!L27-'1999'!L27)/'1999'!L27*100</f>
        <v>6.024844720496903</v>
      </c>
      <c r="BH28" s="54">
        <f>('2000'!M27-'1999'!M27)/'1999'!M27*100</f>
        <v>6.024844720496903</v>
      </c>
      <c r="BI28" s="54">
        <f>('2000'!N27-'1999'!N27)/'1999'!N27*100</f>
        <v>6.024844720496903</v>
      </c>
      <c r="BJ28" s="54">
        <f>('2000'!O27-'1999'!O27)/'1999'!O27*100</f>
        <v>6.024844720496903</v>
      </c>
      <c r="BK28" s="58">
        <f>('2000'!P27-'1999'!P27)/'1999'!P27*100</f>
        <v>0.0207039337474226</v>
      </c>
      <c r="BL28" s="57">
        <f>('2001'!E27-'2000'!E27)/'2000'!E27*100</f>
        <v>0.0207039337474226</v>
      </c>
      <c r="BM28" s="54">
        <f>('2001'!F27-'2000'!F27)/'2000'!F27*100</f>
        <v>0.0207039337474226</v>
      </c>
      <c r="BN28" s="54">
        <f>('2001'!G27-'2000'!G27)/'2000'!G27*100</f>
        <v>0.0207039337474226</v>
      </c>
      <c r="BO28" s="54">
        <f>('2001'!H27-'2000'!H27)/'2000'!H27*100</f>
        <v>0.0207039337474226</v>
      </c>
      <c r="BP28" s="54">
        <f>('2001'!I27-'2000'!I27)/'2000'!I27*100</f>
        <v>0.01952743604764306</v>
      </c>
      <c r="BQ28" s="54">
        <f>('2001'!J27-'2000'!J27)/'2000'!J27*100</f>
        <v>0.01952743604764306</v>
      </c>
      <c r="BR28" s="54">
        <f>('2001'!K27-'2000'!K27)/'2000'!K27*100</f>
        <v>0.01952743604764306</v>
      </c>
      <c r="BS28" s="54">
        <f>('2001'!L27-'2000'!L27)/'2000'!L27*100</f>
        <v>0.01952743604764306</v>
      </c>
      <c r="BT28" s="54">
        <f>('2001'!M27-'2000'!M27)/'2000'!M27*100</f>
        <v>0.01952743604764306</v>
      </c>
      <c r="BU28" s="54">
        <f>('2001'!N27-'2000'!N27)/'2000'!N27*100</f>
        <v>0.01952743604764306</v>
      </c>
      <c r="BV28" s="54">
        <f>('2001'!O27-'2000'!O27)/'2000'!O27*100</f>
        <v>0.01952743604764306</v>
      </c>
      <c r="BW28" s="58">
        <f>('2001'!P27-'2000'!P27)/'2000'!P27*100</f>
        <v>-5.030014489753673</v>
      </c>
      <c r="BX28" s="57">
        <f>('2002'!E27-'2001'!E27)/'2001'!E27*100</f>
        <v>-5.030014489753673</v>
      </c>
      <c r="BY28" s="54">
        <f>('2002'!F27-'2001'!F27)/'2001'!F27*100</f>
        <v>-5.030014489753673</v>
      </c>
      <c r="BZ28" s="54">
        <f>('2002'!G27-'2001'!G27)/'2001'!G27*100</f>
        <v>-5.030014489753673</v>
      </c>
      <c r="CA28" s="54">
        <f>('2002'!H27-'2001'!H27)/'2001'!H27*100</f>
        <v>-5.030014489753673</v>
      </c>
      <c r="CB28" s="54">
        <f>('2002'!I27-'2001'!I27)/'2001'!I27*100</f>
        <v>-5.046856696602892</v>
      </c>
      <c r="CC28" s="54">
        <f>('2002'!J27-'2001'!J27)/'2001'!J27*100</f>
        <v>-5.046856696602892</v>
      </c>
      <c r="CD28" s="54">
        <f>('2002'!K27-'2001'!K27)/'2001'!K27*100</f>
        <v>-5.046856696602892</v>
      </c>
      <c r="CE28" s="54">
        <f>('2002'!L27-'2001'!L27)/'2001'!L27*100</f>
        <v>-5.046856696602892</v>
      </c>
      <c r="CF28" s="54">
        <f>('2002'!M27-'2001'!M27)/'2001'!M27*100</f>
        <v>-5.046856696602892</v>
      </c>
      <c r="CG28" s="54">
        <f>('2002'!N27-'2001'!N27)/'2001'!N27*100</f>
        <v>-5.046856696602892</v>
      </c>
      <c r="CH28" s="54">
        <f>('2002'!O27-'2001'!O27)/'2001'!O27*100</f>
        <v>-5.046856696602892</v>
      </c>
      <c r="CI28" s="58">
        <f>('2002'!P27-'2001'!P27)/'2001'!P27*100</f>
        <v>-5.8958151700087305</v>
      </c>
      <c r="CJ28" s="57">
        <f>('2003'!E27-'2002'!E27)/'2002'!E27*100</f>
        <v>-5.8958151700087305</v>
      </c>
      <c r="CK28" s="54">
        <f>('2003'!F27-'2002'!F27)/'2002'!F27*100</f>
        <v>-5.8958151700087305</v>
      </c>
      <c r="CL28" s="54">
        <f>('2003'!G27-'2002'!G27)/'2002'!G27*100</f>
        <v>-5.8958151700087305</v>
      </c>
      <c r="CM28" s="54">
        <f>('2003'!H27-'2002'!H27)/'2002'!H27*100</f>
        <v>-5.8958151700087305</v>
      </c>
      <c r="CN28" s="54">
        <f>('2003'!I27-'2002'!I27)/'2002'!I27*100</f>
        <v>-2.3337102909427325</v>
      </c>
      <c r="CO28" s="54">
        <f>('2003'!J27-'2002'!J27)/'2002'!J27*100</f>
        <v>-2.3337102909427325</v>
      </c>
      <c r="CP28" s="54">
        <f>('2003'!K27-'2002'!K27)/'2002'!K27*100</f>
        <v>-2.3337102909427325</v>
      </c>
      <c r="CQ28" s="54">
        <f>('2003'!L27-'2002'!L27)/'2002'!L27*100</f>
        <v>-2.3337102909427325</v>
      </c>
      <c r="CR28" s="54">
        <f>('2003'!M27-'2002'!M27)/'2002'!M27*100</f>
        <v>-2.3337102909427325</v>
      </c>
      <c r="CS28" s="54">
        <f>('2003'!N27-'2002'!N27)/'2002'!N27*100</f>
        <v>-2.3337102909427325</v>
      </c>
      <c r="CT28" s="54">
        <f>('2003'!O27-'2002'!O27)/'2002'!O27*100</f>
        <v>-2.3337102909427325</v>
      </c>
      <c r="CU28" s="58">
        <f>('2003'!P27-'2002'!P27)/'2002'!P27*100</f>
        <v>23.173132599884198</v>
      </c>
      <c r="CV28" s="57">
        <f>('2004'!E27-'2003'!E27)/'2003'!E27*100</f>
        <v>23.173132599884198</v>
      </c>
      <c r="CW28" s="54">
        <f>('2004'!F27-'2003'!F27)/'2003'!F27*100</f>
        <v>23.173132599884198</v>
      </c>
      <c r="CX28" s="54">
        <f>('2004'!G27-'2003'!G27)/'2003'!G27*100</f>
        <v>23.173132599884198</v>
      </c>
      <c r="CY28" s="54">
        <f>('2004'!H27-'2003'!H27)/'2003'!H27*100</f>
        <v>23.173132599884198</v>
      </c>
      <c r="CZ28" s="54">
        <f>('2004'!I27-'2003'!I27)/'2003'!I27*100</f>
        <v>23.17894736842105</v>
      </c>
      <c r="DA28" s="54">
        <f>('2004'!J27-'2003'!J27)/'2003'!J27*100</f>
        <v>23.17894736842105</v>
      </c>
      <c r="DB28" s="54">
        <f>('2004'!K27-'2003'!K27)/'2003'!K27*100</f>
        <v>23.17894736842105</v>
      </c>
      <c r="DC28" s="54">
        <f>('2004'!L27-'2003'!L27)/'2003'!L27*100</f>
        <v>23.17894736842105</v>
      </c>
      <c r="DD28" s="54">
        <f>('2004'!M27-'2003'!M27)/'2003'!M27*100</f>
        <v>23.17894736842105</v>
      </c>
      <c r="DE28" s="54">
        <f>('2004'!N27-'2003'!N27)/'2003'!N27*100</f>
        <v>-100</v>
      </c>
      <c r="DF28" s="54">
        <f>('2004'!O27-'2003'!O27)/'2003'!O27*100</f>
        <v>-100</v>
      </c>
      <c r="DG28" s="58">
        <f>('2004'!P27-'2003'!P27)/'2003'!P27*100</f>
        <v>-100</v>
      </c>
      <c r="DH28" s="57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8"/>
      <c r="DT28" s="57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8"/>
      <c r="EF28" s="57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8"/>
      <c r="ER28" s="57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8"/>
      <c r="FD28" s="57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8"/>
      <c r="FP28" s="57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8"/>
      <c r="GB28" s="57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8"/>
      <c r="GN28" s="57"/>
      <c r="GO28" s="54"/>
      <c r="GP28" s="54"/>
      <c r="GQ28" s="54"/>
      <c r="GR28" s="54"/>
      <c r="GS28" s="54"/>
      <c r="GT28" s="54"/>
      <c r="GU28" s="54"/>
    </row>
    <row r="29" spans="1:203" ht="12.75">
      <c r="A29" s="10" t="s">
        <v>48</v>
      </c>
      <c r="B29" s="14" t="s">
        <v>140</v>
      </c>
      <c r="C29" s="47" t="s">
        <v>49</v>
      </c>
      <c r="D29" s="57">
        <f>('1996'!E28-'1995'!E28)/'1995'!E28*100</f>
        <v>0.4602991944764072</v>
      </c>
      <c r="E29" s="54">
        <f>('1996'!F28-'1995'!F28)/'1995'!F28*100</f>
        <v>0.37621486048698866</v>
      </c>
      <c r="F29" s="54">
        <f>('1996'!G28-'1995'!G28)/'1995'!G28*100</f>
        <v>0.38666527327829925</v>
      </c>
      <c r="G29" s="54">
        <f>('1996'!H28-'1995'!H28)/'1995'!H28*100</f>
        <v>2.129658628249287</v>
      </c>
      <c r="H29" s="54">
        <f>('1996'!I28-'1995'!I28)/'1995'!I28*100</f>
        <v>2.140321570265188</v>
      </c>
      <c r="I29" s="54">
        <f>('1996'!J28-'1995'!J28)/'1995'!J28*100</f>
        <v>2.1509867390623394</v>
      </c>
      <c r="J29" s="54">
        <f>('1996'!K28-'1995'!K28)/'1995'!K28*100</f>
        <v>2.0885547201336676</v>
      </c>
      <c r="K29" s="54">
        <f>('1996'!L28-'1995'!L28)/'1995'!L28*100</f>
        <v>2.06766917293232</v>
      </c>
      <c r="L29" s="54">
        <f>('1996'!M28-'1995'!M28)/'1995'!M28*100</f>
        <v>2.0572263993316615</v>
      </c>
      <c r="M29" s="54">
        <f>('1996'!N28-'1995'!N28)/'1995'!N28*100</f>
        <v>2.046997389033936</v>
      </c>
      <c r="N29" s="54">
        <f>('1996'!O28-'1995'!O28)/'1995'!O28*100</f>
        <v>1.7602333090303068</v>
      </c>
      <c r="O29" s="58">
        <f>('1996'!P28-'1995'!P28)/'1995'!P28*100</f>
        <v>1.7602333090303068</v>
      </c>
      <c r="P29" s="57">
        <f>('1997'!E28-'1996'!E28)/'1996'!E28*100</f>
        <v>2.4054982817869437</v>
      </c>
      <c r="Q29" s="54">
        <f>('1997'!F28-'1996'!F28)/'1996'!F28*100</f>
        <v>2.37376366475794</v>
      </c>
      <c r="R29" s="54">
        <f>('1997'!G28-'1996'!G28)/'1996'!G28*100</f>
        <v>2.3735165521549044</v>
      </c>
      <c r="S29" s="54">
        <f>('1997'!H28-'1996'!H28)/'1996'!H28*100</f>
        <v>0.5315342941837841</v>
      </c>
      <c r="T29" s="54">
        <f>('1997'!I28-'1996'!I28)/'1996'!I28*100</f>
        <v>0.551977920883171</v>
      </c>
      <c r="U29" s="54">
        <f>('1997'!J28-'1996'!J28)/'1996'!J28*100</f>
        <v>0.551977920883171</v>
      </c>
      <c r="V29" s="54">
        <f>('1997'!K28-'1996'!K28)/'1996'!K28*100</f>
        <v>0.6239770867430436</v>
      </c>
      <c r="W29" s="54">
        <f>('1997'!L28-'1996'!L28)/'1996'!L28*100</f>
        <v>0.6650296705545382</v>
      </c>
      <c r="X29" s="54">
        <f>('1997'!M28-'1996'!M28)/'1996'!M28*100</f>
        <v>0.368361813158702</v>
      </c>
      <c r="Y29" s="54">
        <f>('1997'!N28-'1996'!N28)/'1996'!N28*100</f>
        <v>0.36843721215842745</v>
      </c>
      <c r="Z29" s="54">
        <f>('1997'!O28-'1996'!O28)/'1996'!O28*100</f>
        <v>0.37871033776866975</v>
      </c>
      <c r="AA29" s="58">
        <f>('1997'!P28-'1996'!P28)/'1996'!P28*100</f>
        <v>0.37871033776866975</v>
      </c>
      <c r="AB29" s="57">
        <f>('1998'!E28-'1997'!E28)/'1997'!E28*100</f>
        <v>-0.3254016676835544</v>
      </c>
      <c r="AC29" s="54">
        <f>('1998'!F28-'1997'!F28)/'1997'!F28*100</f>
        <v>-0.28475541543781263</v>
      </c>
      <c r="AD29" s="54">
        <f>('1998'!G28-'1997'!G28)/'1997'!G28*100</f>
        <v>-0.36607687614398965</v>
      </c>
      <c r="AE29" s="54">
        <f>('1998'!H28-'1997'!H28)/'1997'!H28*100</f>
        <v>-0.3965429588205395</v>
      </c>
      <c r="AF29" s="54">
        <f>('1998'!I28-'1997'!I28)/'1997'!I28*100</f>
        <v>-0.44729084070346414</v>
      </c>
      <c r="AG29" s="54">
        <f>('1998'!J28-'1997'!J28)/'1997'!J28*100</f>
        <v>-0.4371251397783946</v>
      </c>
      <c r="AH29" s="54">
        <f>('1998'!K28-'1997'!K28)/'1997'!K28*100</f>
        <v>-0.4371251397783946</v>
      </c>
      <c r="AI29" s="54">
        <f>('1998'!L28-'1997'!L28)/'1997'!L28*100</f>
        <v>-0.44719991869092157</v>
      </c>
      <c r="AJ29" s="54">
        <f>('1998'!M28-'1997'!M28)/'1997'!M28*100</f>
        <v>-0.14272606789683004</v>
      </c>
      <c r="AK29" s="54">
        <f>('1998'!N28-'1997'!N28)/'1997'!N28*100</f>
        <v>-0.10196798205362938</v>
      </c>
      <c r="AL29" s="54">
        <f>('1998'!O28-'1997'!O28)/'1997'!O28*100</f>
        <v>-0.10196798205362938</v>
      </c>
      <c r="AM29" s="58">
        <f>('1998'!P28-'1997'!P28)/'1997'!P28*100</f>
        <v>-0.13255837666972106</v>
      </c>
      <c r="AN29" s="57">
        <f>('1999'!E28-'1998'!E28)/'1998'!E28*100</f>
        <v>-0.09181799632726913</v>
      </c>
      <c r="AO29" s="54">
        <f>('1999'!F28-'1998'!F28)/'1998'!F28*100</f>
        <v>-0.1121876593574701</v>
      </c>
      <c r="AP29" s="54">
        <f>('1999'!G28-'1998'!G28)/'1998'!G28*100</f>
        <v>-0.04082465809349485</v>
      </c>
      <c r="AQ29" s="54">
        <f>('1999'!H28-'1998'!H28)/'1998'!H28*100</f>
        <v>-0.02041649652919153</v>
      </c>
      <c r="AR29" s="54">
        <f>('1999'!I28-'1998'!I28)/'1998'!I28*100</f>
        <v>0</v>
      </c>
      <c r="AS29" s="54">
        <f>('1999'!J28-'1998'!J28)/'1998'!J28*100</f>
        <v>-0.07147232999795097</v>
      </c>
      <c r="AT29" s="54">
        <f>('1999'!K28-'1998'!K28)/'1998'!K28*100</f>
        <v>-0.07147232999795097</v>
      </c>
      <c r="AU29" s="54">
        <f>('1999'!L28-'1998'!L28)/'1998'!L28*100</f>
        <v>-0.28586013272077704</v>
      </c>
      <c r="AV29" s="54">
        <f>('1999'!M28-'1998'!M28)/'1998'!M28*100</f>
        <v>-0.2756508422664584</v>
      </c>
      <c r="AW29" s="54">
        <f>('1999'!N28-'1998'!N28)/'1998'!N28*100</f>
        <v>-0.32663060120444337</v>
      </c>
      <c r="AX29" s="54">
        <f>('1999'!O28-'1998'!O28)/'1998'!O28*100</f>
        <v>-0.3776666326426504</v>
      </c>
      <c r="AY29" s="58">
        <f>('1999'!P28-'1998'!P28)/'1998'!P28*100</f>
        <v>-0.6738819685521713</v>
      </c>
      <c r="AZ29" s="57">
        <f>('2000'!E28-'1999'!E28)/'1999'!E28*100</f>
        <v>-0.16338200755642884</v>
      </c>
      <c r="BA29" s="54">
        <f>('2000'!F28-'1999'!F28)/'1999'!F28*100</f>
        <v>-0.1531549928527583</v>
      </c>
      <c r="BB29" s="54">
        <f>('2000'!G28-'1999'!G28)/'1999'!G28*100</f>
        <v>2.021645905656529</v>
      </c>
      <c r="BC29" s="54">
        <f>('2000'!H28-'1999'!H28)/'1999'!H28*100</f>
        <v>2.1033285685113357</v>
      </c>
      <c r="BD29" s="54">
        <f>('2000'!I28-'1999'!I28)/'1999'!I28*100</f>
        <v>2.1648116001225266</v>
      </c>
      <c r="BE29" s="54">
        <f>('2000'!J28-'1999'!J28)/'1999'!J28*100</f>
        <v>2.217226933687546</v>
      </c>
      <c r="BF29" s="54">
        <f>('2000'!K28-'1999'!K28)/'1999'!K28*100</f>
        <v>2.523756002860937</v>
      </c>
      <c r="BG29" s="54">
        <f>('2000'!L28-'1999'!L28)/'1999'!L28*100</f>
        <v>2.7336950957305226</v>
      </c>
      <c r="BH29" s="54">
        <f>('2000'!M28-'1999'!M28)/'1999'!M28*100</f>
        <v>3.2350532350532313</v>
      </c>
      <c r="BI29" s="54">
        <f>('2000'!N28-'1999'!N28)/'1999'!N28*100</f>
        <v>3.3282130056323607</v>
      </c>
      <c r="BJ29" s="54">
        <f>('2000'!O28-'1999'!O28)/'1999'!O28*100</f>
        <v>3.3504098360655843</v>
      </c>
      <c r="BK29" s="58">
        <f>('2000'!P28-'1999'!P28)/'1999'!P28*100</f>
        <v>3.91652960526316</v>
      </c>
      <c r="BL29" s="57">
        <f>('2001'!E28-'2000'!E28)/'2000'!E28*100</f>
        <v>3.344584228290897</v>
      </c>
      <c r="BM29" s="54">
        <f>('2001'!F28-'2000'!F28)/'2000'!F28*100</f>
        <v>3.3132222108600007</v>
      </c>
      <c r="BN29" s="54">
        <f>('2001'!G28-'2000'!G28)/'2000'!G28*100</f>
        <v>1.4911929543634856</v>
      </c>
      <c r="BO29" s="54">
        <f>('2001'!H28-'2000'!H28)/'2000'!H28*100</f>
        <v>1.5300000000000011</v>
      </c>
      <c r="BP29" s="54">
        <f>('2001'!I28-'2000'!I28)/'2000'!I28*100</f>
        <v>1.8090954522738654</v>
      </c>
      <c r="BQ29" s="54">
        <f>('2001'!J28-'2000'!J28)/'2000'!J28*100</f>
        <v>2.5589764094362133</v>
      </c>
      <c r="BR29" s="54">
        <f>('2001'!K28-'2000'!K28)/'2000'!K28*100</f>
        <v>2.282240382698816</v>
      </c>
      <c r="BS29" s="54">
        <f>('2001'!L28-'2000'!L28)/'2000'!L28*100</f>
        <v>2.282240382698816</v>
      </c>
      <c r="BT29" s="54">
        <f>('2001'!M28-'2000'!M28)/'2000'!M28*100</f>
        <v>3.639428798095995</v>
      </c>
      <c r="BU29" s="54">
        <f>('2001'!N28-'2000'!N28)/'2000'!N28*100</f>
        <v>3.617443012884035</v>
      </c>
      <c r="BV29" s="54">
        <f>('2001'!O28-'2000'!O28)/'2000'!O28*100</f>
        <v>3.697828888668573</v>
      </c>
      <c r="BW29" s="58">
        <f>('2001'!P28-'2000'!P28)/'2000'!P28*100</f>
        <v>3.768918785240877</v>
      </c>
      <c r="BX29" s="57">
        <f>('2002'!E28-'2001'!E28)/'2001'!E28*100</f>
        <v>3.849960411718132</v>
      </c>
      <c r="BY29" s="54">
        <f>('2002'!F28-'2001'!F28)/'2001'!F28*100</f>
        <v>3.840443432643765</v>
      </c>
      <c r="BZ29" s="54">
        <f>('2002'!G28-'2001'!G28)/'2001'!G28*100</f>
        <v>3.194951188245744</v>
      </c>
      <c r="CA29" s="54">
        <f>('2002'!H28-'2001'!H28)/'2001'!H28*100</f>
        <v>3.2305722446567526</v>
      </c>
      <c r="CB29" s="54">
        <f>('2002'!I28-'2001'!I28)/'2001'!I28*100</f>
        <v>2.8961319458079746</v>
      </c>
      <c r="CC29" s="54">
        <f>('2002'!J28-'2001'!J28)/'2001'!J28*100</f>
        <v>2.0370370370370403</v>
      </c>
      <c r="CD29" s="54">
        <f>('2002'!K28-'2001'!K28)/'2001'!K28*100</f>
        <v>2.007210367338987</v>
      </c>
      <c r="CE29" s="54">
        <f>('2002'!L28-'2001'!L28)/'2001'!L28*100</f>
        <v>2.0559290655753673</v>
      </c>
      <c r="CF29" s="54">
        <f>('2002'!M28-'2001'!M28)/'2001'!M28*100</f>
        <v>0.31575925748732014</v>
      </c>
      <c r="CG29" s="54">
        <f>('2002'!N28-'2001'!N28)/'2001'!N28*100</f>
        <v>0.27737924438068506</v>
      </c>
      <c r="CH29" s="54">
        <f>('2002'!O28-'2001'!O28)/'2001'!O28*100</f>
        <v>0.40152963671128267</v>
      </c>
      <c r="CI29" s="58">
        <f>('2002'!P28-'2001'!P28)/'2001'!P28*100</f>
        <v>0.2955195424213423</v>
      </c>
      <c r="CJ29" s="57">
        <f>('2003'!E28-'2002'!E28)/'2002'!E28*100</f>
        <v>0.22872391117887628</v>
      </c>
      <c r="CK29" s="54">
        <f>('2003'!F28-'2002'!F28)/'2002'!F28*100</f>
        <v>0.4480030502335325</v>
      </c>
      <c r="CL29" s="54">
        <f>('2003'!G28-'2002'!G28)/'2002'!G28*100</f>
        <v>2.3411371237458085</v>
      </c>
      <c r="CM29" s="54">
        <f>('2003'!H28-'2002'!H28)/'2002'!H28*100</f>
        <v>2.165823871767957</v>
      </c>
      <c r="CN29" s="54">
        <f>('2003'!I28-'2002'!I28)/'2002'!I28*100</f>
        <v>1.6792290811945338</v>
      </c>
      <c r="CO29" s="54">
        <f>('2003'!J28-'2002'!J28)/'2002'!J28*100</f>
        <v>1.4136975833412972</v>
      </c>
      <c r="CP29" s="54">
        <f>('2003'!K28-'2002'!K28)/'2002'!K28*100</f>
        <v>1.270417422867512</v>
      </c>
      <c r="CQ29" s="54">
        <f>('2003'!L28-'2002'!L28)/'2002'!L28*100</f>
        <v>1.269810960473552</v>
      </c>
      <c r="CR29" s="54">
        <f>('2003'!M28-'2002'!M28)/'2002'!M28*100</f>
        <v>1.0301411674933214</v>
      </c>
      <c r="CS29" s="54">
        <f>('2003'!N28-'2002'!N28)/'2002'!N28*100</f>
        <v>1.0301411674933214</v>
      </c>
      <c r="CT29" s="54">
        <f>('2003'!O28-'2002'!O28)/'2002'!O28*100</f>
        <v>0.9521995810321845</v>
      </c>
      <c r="CU29" s="58">
        <f>('2003'!P28-'2002'!P28)/'2002'!P28*100</f>
        <v>0.8744415930044689</v>
      </c>
      <c r="CV29" s="57">
        <f>('2004'!E28-'2003'!E28)/'2003'!E28*100</f>
        <v>0.9413330797755964</v>
      </c>
      <c r="CW29" s="54">
        <f>('2004'!F28-'2003'!F28)/'2003'!F28*100</f>
        <v>0.8730309356614174</v>
      </c>
      <c r="CX29" s="54">
        <f>('2004'!G28-'2003'!G28)/'2003'!G28*100</f>
        <v>-0.15873015873014706</v>
      </c>
      <c r="CY29" s="54">
        <f>('2004'!H28-'2003'!H28)/'2003'!H28*100</f>
        <v>-0.14008218154649932</v>
      </c>
      <c r="CZ29" s="54">
        <f>('2004'!I28-'2003'!I28)/'2003'!I28*100</f>
        <v>0.5160927090175579</v>
      </c>
      <c r="DA29" s="54">
        <f>('2004'!J28-'2003'!J28)/'2003'!J28*100</f>
        <v>0.5651313930488785</v>
      </c>
      <c r="DB29" s="54">
        <f>('2004'!K28-'2003'!K28)/'2003'!K28*100</f>
        <v>0.6791171477079786</v>
      </c>
      <c r="DC29" s="54">
        <f>('2004'!L28-'2003'!L28)/'2003'!L28*100</f>
        <v>0.6316583388328478</v>
      </c>
      <c r="DD29" s="54">
        <f>('2004'!M28-'2003'!M28)/'2003'!M28*100</f>
        <v>0.03776435045316469</v>
      </c>
      <c r="DE29" s="54">
        <f>('2004'!N28-'2003'!N28)/'2003'!N28*100</f>
        <v>-100</v>
      </c>
      <c r="DF29" s="54">
        <f>('2004'!O28-'2003'!O28)/'2003'!O28*100</f>
        <v>-100</v>
      </c>
      <c r="DG29" s="58">
        <f>('2004'!P28-'2003'!P28)/'2003'!P28*100</f>
        <v>-100</v>
      </c>
      <c r="DH29" s="57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8"/>
      <c r="DT29" s="57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8"/>
      <c r="EF29" s="57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8"/>
      <c r="ER29" s="57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8"/>
      <c r="FD29" s="57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8"/>
      <c r="FP29" s="57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8"/>
      <c r="GB29" s="57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8"/>
      <c r="GN29" s="57"/>
      <c r="GO29" s="54"/>
      <c r="GP29" s="54"/>
      <c r="GQ29" s="54"/>
      <c r="GR29" s="54"/>
      <c r="GS29" s="54"/>
      <c r="GT29" s="54"/>
      <c r="GU29" s="54"/>
    </row>
    <row r="30" spans="1:203" ht="12.75">
      <c r="A30" s="10" t="s">
        <v>50</v>
      </c>
      <c r="B30" s="14" t="s">
        <v>141</v>
      </c>
      <c r="C30" s="47" t="s">
        <v>51</v>
      </c>
      <c r="D30" s="57">
        <f>('1996'!E29-'1995'!E29)/'1995'!E29*100</f>
        <v>-2.427415516420749</v>
      </c>
      <c r="E30" s="54">
        <f>('1996'!F29-'1995'!F29)/'1995'!F29*100</f>
        <v>-1.146766888310685</v>
      </c>
      <c r="F30" s="54">
        <f>('1996'!G29-'1995'!G29)/'1995'!G29*100</f>
        <v>-0.04872344572209254</v>
      </c>
      <c r="G30" s="54">
        <f>('1996'!H29-'1995'!H29)/'1995'!H29*100</f>
        <v>-0.6675696594427223</v>
      </c>
      <c r="H30" s="54">
        <f>('1996'!I29-'1995'!I29)/'1995'!I29*100</f>
        <v>1.1783866641119027</v>
      </c>
      <c r="I30" s="54">
        <f>('1996'!J29-'1995'!J29)/'1995'!J29*100</f>
        <v>1.9875180028804542</v>
      </c>
      <c r="J30" s="54">
        <f>('1996'!K29-'1995'!K29)/'1995'!K29*100</f>
        <v>1.8557692307692373</v>
      </c>
      <c r="K30" s="54">
        <f>('1996'!L29-'1995'!L29)/'1995'!L29*100</f>
        <v>4.545454545454549</v>
      </c>
      <c r="L30" s="54">
        <f>('1996'!M29-'1995'!M29)/'1995'!M29*100</f>
        <v>9.141079670880996</v>
      </c>
      <c r="M30" s="54">
        <f>('1996'!N29-'1995'!N29)/'1995'!N29*100</f>
        <v>8.75824835032994</v>
      </c>
      <c r="N30" s="54">
        <f>('1996'!O29-'1995'!O29)/'1995'!O29*100</f>
        <v>8.706070287539935</v>
      </c>
      <c r="O30" s="58">
        <f>('1996'!P29-'1995'!P29)/'1995'!P29*100</f>
        <v>8.650104759054177</v>
      </c>
      <c r="P30" s="57">
        <f>('1997'!E29-'1996'!E29)/'1996'!E29*100</f>
        <v>7.639024390243901</v>
      </c>
      <c r="Q30" s="54">
        <f>('1997'!F29-'1996'!F29)/'1996'!F29*100</f>
        <v>7.652563852602855</v>
      </c>
      <c r="R30" s="54">
        <f>('1997'!G29-'1996'!G29)/'1996'!G29*100</f>
        <v>7.7508043287511</v>
      </c>
      <c r="S30" s="54">
        <f>('1997'!H29-'1996'!H29)/'1996'!H29*100</f>
        <v>9.360085711502872</v>
      </c>
      <c r="T30" s="54">
        <f>('1997'!I29-'1996'!I29)/'1996'!I29*100</f>
        <v>6.34409620301108</v>
      </c>
      <c r="U30" s="54">
        <f>('1997'!J29-'1996'!J29)/'1996'!J29*100</f>
        <v>5.705140274901151</v>
      </c>
      <c r="V30" s="54">
        <f>('1997'!K29-'1996'!K29)/'1996'!K29*100</f>
        <v>5.947323704333047</v>
      </c>
      <c r="W30" s="54">
        <f>('1997'!L29-'1996'!L29)/'1996'!L29*100</f>
        <v>3.604366647844907</v>
      </c>
      <c r="X30" s="54">
        <f>('1997'!M29-'1996'!M29)/'1996'!M29*100</f>
        <v>0.8274340351199831</v>
      </c>
      <c r="Y30" s="54">
        <f>('1997'!N29-'1996'!N29)/'1996'!N29*100</f>
        <v>0.9100937672366197</v>
      </c>
      <c r="Z30" s="54">
        <f>('1997'!O29-'1996'!O29)/'1996'!O29*100</f>
        <v>0.955180014695083</v>
      </c>
      <c r="AA30" s="58">
        <f>('1997'!P29-'1996'!P29)/'1996'!P29*100</f>
        <v>0.9825528007346126</v>
      </c>
      <c r="AB30" s="57">
        <f>('1998'!E29-'1997'!E29)/'1997'!E29*100</f>
        <v>-0.5438230762258628</v>
      </c>
      <c r="AC30" s="54">
        <f>('1998'!F29-'1997'!F29)/'1997'!F29*100</f>
        <v>-0.5886081680702758</v>
      </c>
      <c r="AD30" s="54">
        <f>('1998'!G29-'1997'!G29)/'1997'!G29*100</f>
        <v>-0.5247918928700672</v>
      </c>
      <c r="AE30" s="54">
        <f>('1998'!H29-'1997'!H29)/'1997'!H29*100</f>
        <v>-2.1018881368008544</v>
      </c>
      <c r="AF30" s="54">
        <f>('1998'!I29-'1997'!I29)/'1997'!I29*100</f>
        <v>-3.0095272014958554</v>
      </c>
      <c r="AG30" s="54">
        <f>('1998'!J29-'1997'!J29)/'1997'!J29*100</f>
        <v>-2.947987174919845</v>
      </c>
      <c r="AH30" s="54">
        <f>('1998'!K29-'1997'!K29)/'1997'!K29*100</f>
        <v>-3.2968012117972045</v>
      </c>
      <c r="AI30" s="54">
        <f>('1998'!L29-'1997'!L29)/'1997'!L29*100</f>
        <v>-1.6168589335997832</v>
      </c>
      <c r="AJ30" s="54">
        <f>('1998'!M29-'1997'!M29)/'1997'!M29*100</f>
        <v>-4.641196316221395</v>
      </c>
      <c r="AK30" s="54">
        <f>('1998'!N29-'1997'!N29)/'1997'!N29*100</f>
        <v>-4.69162794934863</v>
      </c>
      <c r="AL30" s="54">
        <f>('1998'!O29-'1997'!O29)/'1997'!O29*100</f>
        <v>-6.968704512372631</v>
      </c>
      <c r="AM30" s="58">
        <f>('1998'!P29-'1997'!P29)/'1997'!P29*100</f>
        <v>-6.95644266618169</v>
      </c>
      <c r="AN30" s="57">
        <f>('1999'!E29-'1998'!E29)/'1998'!E29*100</f>
        <v>-9.423129499681037</v>
      </c>
      <c r="AO30" s="54">
        <f>('1999'!F29-'1998'!F29)/'1998'!F29*100</f>
        <v>-9.391510293313903</v>
      </c>
      <c r="AP30" s="54">
        <f>('1999'!G29-'1998'!G29)/'1998'!G29*100</f>
        <v>-10.678551937420407</v>
      </c>
      <c r="AQ30" s="54">
        <f>('1999'!H29-'1998'!H29)/'1998'!H29*100</f>
        <v>-11.126273653566233</v>
      </c>
      <c r="AR30" s="54">
        <f>('1999'!I29-'1998'!I29)/'1998'!I29*100</f>
        <v>-11.163132286789692</v>
      </c>
      <c r="AS30" s="54">
        <f>('1999'!J29-'1998'!J29)/'1998'!J29*100</f>
        <v>-12.324492979719182</v>
      </c>
      <c r="AT30" s="54">
        <f>('1999'!K29-'1998'!K29)/'1998'!K29*100</f>
        <v>-12.650879941030132</v>
      </c>
      <c r="AU30" s="54">
        <f>('1999'!L29-'1998'!L29)/'1998'!L29*100</f>
        <v>-12.92586095466716</v>
      </c>
      <c r="AV30" s="54">
        <f>('1999'!M29-'1998'!M29)/'1998'!M29*100</f>
        <v>-12.38286479250335</v>
      </c>
      <c r="AW30" s="54">
        <f>('1999'!N29-'1998'!N29)/'1998'!N29*100</f>
        <v>-12.559740011470083</v>
      </c>
      <c r="AX30" s="54">
        <f>('1999'!O29-'1998'!O29)/'1998'!O29*100</f>
        <v>-7.422256991981227</v>
      </c>
      <c r="AY30" s="58">
        <f>('1999'!P29-'1998'!P29)/'1998'!P29*100</f>
        <v>-7.173573103987479</v>
      </c>
      <c r="AZ30" s="57">
        <f>('2000'!E29-'1999'!E29)/'1999'!E29*100</f>
        <v>-2.6058959653888754</v>
      </c>
      <c r="BA30" s="54">
        <f>('2000'!F29-'1999'!F29)/'1999'!F29*100</f>
        <v>-2.553533728762433</v>
      </c>
      <c r="BB30" s="54">
        <f>('2000'!G29-'1999'!G29)/'1999'!G29*100</f>
        <v>0.7026476578411381</v>
      </c>
      <c r="BC30" s="54">
        <f>('2000'!H29-'1999'!H29)/'1999'!H29*100</f>
        <v>1.1771931620432037</v>
      </c>
      <c r="BD30" s="54">
        <f>('2000'!I29-'1999'!I29)/'1999'!I29*100</f>
        <v>3.7201612069856447</v>
      </c>
      <c r="BE30" s="54">
        <f>('2000'!J29-'1999'!J29)/'1999'!J29*100</f>
        <v>4.8775382038936534</v>
      </c>
      <c r="BF30" s="54">
        <f>('2000'!K29-'1999'!K29)/'1999'!K29*100</f>
        <v>7.204641350210969</v>
      </c>
      <c r="BG30" s="54">
        <f>('2000'!L29-'1999'!L29)/'1999'!L29*100</f>
        <v>8.291803626338663</v>
      </c>
      <c r="BH30" s="54">
        <f>('2000'!M29-'1999'!M29)/'1999'!M29*100</f>
        <v>8.294226781621749</v>
      </c>
      <c r="BI30" s="54">
        <f>('2000'!N29-'1999'!N29)/'1999'!N29*100</f>
        <v>9.597726278968082</v>
      </c>
      <c r="BJ30" s="54">
        <f>('2000'!O29-'1999'!O29)/'1999'!O29*100</f>
        <v>6.929333474173446</v>
      </c>
      <c r="BK30" s="58">
        <f>('2000'!P29-'1999'!P29)/'1999'!P29*100</f>
        <v>8.886081280269527</v>
      </c>
      <c r="BL30" s="57">
        <f>('2001'!E29-'2000'!E29)/'2000'!E29*100</f>
        <v>8.977272727272725</v>
      </c>
      <c r="BM30" s="54">
        <f>('2001'!F29-'2000'!F29)/'2000'!F29*100</f>
        <v>8.8620654080264</v>
      </c>
      <c r="BN30" s="54">
        <f>('2001'!G29-'2000'!G29)/'2000'!G29*100</f>
        <v>7.098796642734347</v>
      </c>
      <c r="BO30" s="54">
        <f>('2001'!H29-'2000'!H29)/'2000'!H29*100</f>
        <v>7.112505058680697</v>
      </c>
      <c r="BP30" s="54">
        <f>('2001'!I29-'2000'!I29)/'2000'!I29*100</f>
        <v>0.9365348211616994</v>
      </c>
      <c r="BQ30" s="54">
        <f>('2001'!J29-'2000'!J29)/'2000'!J29*100</f>
        <v>1.6566866267465037</v>
      </c>
      <c r="BR30" s="54">
        <f>('2001'!K29-'2000'!K29)/'2000'!K29*100</f>
        <v>0.6494145429499271</v>
      </c>
      <c r="BS30" s="54">
        <f>('2001'!L29-'2000'!L29)/'2000'!L29*100</f>
        <v>-0.16645451875061365</v>
      </c>
      <c r="BT30" s="54">
        <f>('2001'!M29-'2000'!M29)/'2000'!M29*100</f>
        <v>2.196916255164761</v>
      </c>
      <c r="BU30" s="54">
        <f>('2001'!N29-'2000'!N29)/'2000'!N29*100</f>
        <v>1.5759026531019331</v>
      </c>
      <c r="BV30" s="54">
        <f>('2001'!O29-'2000'!O29)/'2000'!O29*100</f>
        <v>1.9954558925219756</v>
      </c>
      <c r="BW30" s="58">
        <f>('2001'!P29-'2000'!P29)/'2000'!P29*100</f>
        <v>-0.08702378650164708</v>
      </c>
      <c r="BX30" s="57">
        <f>('2002'!E29-'2001'!E29)/'2001'!E29*100</f>
        <v>-1.7158024457294418</v>
      </c>
      <c r="BY30" s="54">
        <f>('2002'!F29-'2001'!F29)/'2001'!F29*100</f>
        <v>-1.08984078847611</v>
      </c>
      <c r="BZ30" s="54">
        <f>('2002'!G29-'2001'!G29)/'2001'!G29*100</f>
        <v>-0.7270323859880994</v>
      </c>
      <c r="CA30" s="54">
        <f>('2002'!H29-'2001'!H29)/'2001'!H29*100</f>
        <v>-1.001227921035234</v>
      </c>
      <c r="CB30" s="54">
        <f>('2002'!I29-'2001'!I29)/'2001'!I29*100</f>
        <v>2.6453459678215308</v>
      </c>
      <c r="CC30" s="54">
        <f>('2002'!J29-'2001'!J29)/'2001'!J29*100</f>
        <v>1.9536618888670674</v>
      </c>
      <c r="CD30" s="54">
        <f>('2002'!K29-'2001'!K29)/'2001'!K29*100</f>
        <v>1.4566428780916951</v>
      </c>
      <c r="CE30" s="54">
        <f>('2002'!L29-'2001'!L29)/'2001'!L29*100</f>
        <v>1.5790506080816002</v>
      </c>
      <c r="CF30" s="54">
        <f>('2002'!M29-'2001'!M29)/'2001'!M29*100</f>
        <v>1.0945666107878902</v>
      </c>
      <c r="CG30" s="54">
        <f>('2002'!N29-'2001'!N29)/'2001'!N29*100</f>
        <v>0.45168892380203624</v>
      </c>
      <c r="CH30" s="54">
        <f>('2002'!O29-'2001'!O29)/'2001'!O29*100</f>
        <v>-0.2711864406779672</v>
      </c>
      <c r="CI30" s="58">
        <f>('2002'!P29-'2001'!P29)/'2001'!P29*100</f>
        <v>0.2806542146520916</v>
      </c>
      <c r="CJ30" s="57">
        <f>('2003'!E29-'2002'!E29)/'2002'!E29*100</f>
        <v>0</v>
      </c>
      <c r="CK30" s="54">
        <f>('2003'!F29-'2002'!F29)/'2002'!F29*100</f>
        <v>-0.8718980549966568</v>
      </c>
      <c r="CL30" s="54">
        <f>('2003'!G29-'2002'!G29)/'2002'!G29*100</f>
        <v>-0.1807114323758776</v>
      </c>
      <c r="CM30" s="54">
        <f>('2003'!H29-'2002'!H29)/'2002'!H29*100</f>
        <v>-0.009541074324973873</v>
      </c>
      <c r="CN30" s="54">
        <f>('2003'!I29-'2002'!I29)/'2002'!I29*100</f>
        <v>0.2884892778151855</v>
      </c>
      <c r="CO30" s="54">
        <f>('2003'!J29-'2002'!J29)/'2002'!J29*100</f>
        <v>0.40442946557535076</v>
      </c>
      <c r="CP30" s="54">
        <f>('2003'!K29-'2002'!K29)/'2002'!K29*100</f>
        <v>-0.915397957217193</v>
      </c>
      <c r="CQ30" s="54">
        <f>('2003'!L29-'2002'!L29)/'2002'!L29*100</f>
        <v>-1.0138070869943008</v>
      </c>
      <c r="CR30" s="54">
        <f>('2003'!M29-'2002'!M29)/'2002'!M29*100</f>
        <v>-2.4483027701911735</v>
      </c>
      <c r="CS30" s="54">
        <f>('2003'!N29-'2002'!N29)/'2002'!N29*100</f>
        <v>-1.9257086999022472</v>
      </c>
      <c r="CT30" s="54">
        <f>('2003'!O29-'2002'!O29)/'2002'!O29*100</f>
        <v>0.27192386131883184</v>
      </c>
      <c r="CU30" s="58">
        <f>('2003'!P29-'2002'!P29)/'2002'!P29*100</f>
        <v>-0.22196487164640416</v>
      </c>
      <c r="CV30" s="57">
        <f>('2004'!E29-'2003'!E29)/'2003'!E29*100</f>
        <v>1.2345679012345552</v>
      </c>
      <c r="CW30" s="54">
        <f>('2004'!F29-'2003'!F29)/'2003'!F29*100</f>
        <v>1.3628455441716711</v>
      </c>
      <c r="CX30" s="54">
        <f>('2004'!G29-'2003'!G29)/'2003'!G29*100</f>
        <v>2.401143401619815</v>
      </c>
      <c r="CY30" s="54">
        <f>('2004'!H29-'2003'!H29)/'2003'!H29*100</f>
        <v>2.385496183206107</v>
      </c>
      <c r="CZ30" s="54">
        <f>('2004'!I29-'2003'!I29)/'2003'!I29*100</f>
        <v>2.895771406654517</v>
      </c>
      <c r="DA30" s="54">
        <f>('2004'!J29-'2003'!J29)/'2003'!J29*100</f>
        <v>2.91550781624629</v>
      </c>
      <c r="DB30" s="54">
        <f>('2004'!K29-'2003'!K29)/'2003'!K29*100</f>
        <v>3.744043567052425</v>
      </c>
      <c r="DC30" s="54">
        <f>('2004'!L29-'2003'!L29)/'2003'!L29*100</f>
        <v>3.0042918454935608</v>
      </c>
      <c r="DD30" s="54">
        <f>('2004'!M29-'2003'!M29)/'2003'!M29*100</f>
        <v>2.36976302369762</v>
      </c>
      <c r="DE30" s="54">
        <f>('2004'!N29-'2003'!N29)/'2003'!N29*100</f>
        <v>-100</v>
      </c>
      <c r="DF30" s="54">
        <f>('2004'!O29-'2003'!O29)/'2003'!O29*100</f>
        <v>-100</v>
      </c>
      <c r="DG30" s="58">
        <f>('2004'!P29-'2003'!P29)/'2003'!P29*100</f>
        <v>-100</v>
      </c>
      <c r="DH30" s="57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8"/>
      <c r="DT30" s="57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8"/>
      <c r="EF30" s="57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8"/>
      <c r="ER30" s="57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8"/>
      <c r="FD30" s="57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8"/>
      <c r="FP30" s="57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8"/>
      <c r="GB30" s="57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8"/>
      <c r="GN30" s="57"/>
      <c r="GO30" s="54"/>
      <c r="GP30" s="54"/>
      <c r="GQ30" s="54"/>
      <c r="GR30" s="54"/>
      <c r="GS30" s="54"/>
      <c r="GT30" s="54"/>
      <c r="GU30" s="54"/>
    </row>
    <row r="31" spans="1:203" ht="12.75">
      <c r="A31" s="10" t="s">
        <v>52</v>
      </c>
      <c r="B31" s="15" t="s">
        <v>142</v>
      </c>
      <c r="C31" s="48" t="s">
        <v>53</v>
      </c>
      <c r="D31" s="57">
        <f>('1996'!E30-'1995'!E30)/'1995'!E30*100</f>
        <v>3.42017905643296</v>
      </c>
      <c r="E31" s="54">
        <f>('1996'!F30-'1995'!F30)/'1995'!F30*100</f>
        <v>3.569999999999993</v>
      </c>
      <c r="F31" s="54">
        <f>('1996'!G30-'1995'!G30)/'1995'!G30*100</f>
        <v>3.5835835835835814</v>
      </c>
      <c r="G31" s="54">
        <f>('1996'!H30-'1995'!H30)/'1995'!H30*100</f>
        <v>0.7630638462281387</v>
      </c>
      <c r="H31" s="54">
        <f>('1996'!I30-'1995'!I30)/'1995'!I30*100</f>
        <v>-0.784240500420132</v>
      </c>
      <c r="I31" s="54">
        <f>('1996'!J30-'1995'!J30)/'1995'!J30*100</f>
        <v>-0.5428170332241444</v>
      </c>
      <c r="J31" s="54">
        <f>('1996'!K30-'1995'!K30)/'1995'!K30*100</f>
        <v>-1.6852868774853258</v>
      </c>
      <c r="K31" s="54">
        <f>('1996'!L30-'1995'!L30)/'1995'!L30*100</f>
        <v>2.525507627033034</v>
      </c>
      <c r="L31" s="54">
        <f>('1996'!M30-'1995'!M30)/'1995'!M30*100</f>
        <v>0.749400479616307</v>
      </c>
      <c r="M31" s="54">
        <f>('1996'!N30-'1995'!N30)/'1995'!N30*100</f>
        <v>-2.1146570957415918</v>
      </c>
      <c r="N31" s="54">
        <f>('1996'!O30-'1995'!O30)/'1995'!O30*100</f>
        <v>-2.3969319271332696</v>
      </c>
      <c r="O31" s="58">
        <f>('1996'!P30-'1995'!P30)/'1995'!P30*100</f>
        <v>-2.755004766444233</v>
      </c>
      <c r="P31" s="57">
        <f>('1997'!E30-'1996'!E30)/'1996'!E30*100</f>
        <v>1.215835035502383</v>
      </c>
      <c r="Q31" s="54">
        <f>('1997'!F30-'1996'!F30)/'1996'!F30*100</f>
        <v>1.3420874770686497</v>
      </c>
      <c r="R31" s="54">
        <f>('1997'!G30-'1996'!G30)/'1996'!G30*100</f>
        <v>2.1453420950908377</v>
      </c>
      <c r="S31" s="54">
        <f>('1997'!H30-'1996'!H30)/'1996'!H30*100</f>
        <v>1.9363496932515438</v>
      </c>
      <c r="T31" s="54">
        <f>('1997'!I30-'1996'!I30)/'1996'!I30*100</f>
        <v>0.3293497694551694</v>
      </c>
      <c r="U31" s="54">
        <f>('1997'!J30-'1996'!J30)/'1996'!J30*100</f>
        <v>0.04704996706502038</v>
      </c>
      <c r="V31" s="54">
        <f>('1997'!K30-'1996'!K30)/'1996'!K30*100</f>
        <v>1.954930662557782</v>
      </c>
      <c r="W31" s="54">
        <f>('1997'!L30-'1996'!L30)/'1996'!L30*100</f>
        <v>1.7440141885900189</v>
      </c>
      <c r="X31" s="54">
        <f>('1997'!M30-'1996'!M30)/'1996'!M30*100</f>
        <v>-1.2099573539621133</v>
      </c>
      <c r="Y31" s="54">
        <f>('1997'!N30-'1996'!N30)/'1996'!N30*100</f>
        <v>-0.713507085521751</v>
      </c>
      <c r="Z31" s="54">
        <f>('1997'!O30-'1996'!O30)/'1996'!O30*100</f>
        <v>-0.3339882121807499</v>
      </c>
      <c r="AA31" s="58">
        <f>('1997'!P30-'1996'!P30)/'1996'!P30*100</f>
        <v>-0.10783256543476073</v>
      </c>
      <c r="AB31" s="57">
        <f>('1998'!E30-'1997'!E30)/'1997'!E30*100</f>
        <v>-2.181433788199112</v>
      </c>
      <c r="AC31" s="54">
        <f>('1998'!F30-'1997'!F30)/'1997'!F30*100</f>
        <v>-2.6295731707316987</v>
      </c>
      <c r="AD31" s="54">
        <f>('1998'!G30-'1997'!G30)/'1997'!G30*100</f>
        <v>-3.1409649952696377</v>
      </c>
      <c r="AE31" s="54">
        <f>('1998'!H30-'1997'!H30)/'1997'!H30*100</f>
        <v>-3.8837690426932574</v>
      </c>
      <c r="AF31" s="54">
        <f>('1998'!I30-'1997'!I30)/'1997'!I30*100</f>
        <v>-3.7891577565184824</v>
      </c>
      <c r="AG31" s="54">
        <f>('1998'!J30-'1997'!J30)/'1997'!J30*100</f>
        <v>-3.1602708803611734</v>
      </c>
      <c r="AH31" s="54">
        <f>('1998'!K30-'1997'!K30)/'1997'!K30*100</f>
        <v>-2.0213469349201856</v>
      </c>
      <c r="AI31" s="54">
        <f>('1998'!L30-'1997'!L30)/'1997'!L30*100</f>
        <v>0.11621150493897958</v>
      </c>
      <c r="AJ31" s="54">
        <f>('1998'!M30-'1997'!M30)/'1997'!M30*100</f>
        <v>-2.0580263025800596</v>
      </c>
      <c r="AK31" s="54">
        <f>('1998'!N30-'1997'!N30)/'1997'!N30*100</f>
        <v>-2.265695179159593</v>
      </c>
      <c r="AL31" s="54">
        <f>('1998'!O30-'1997'!O30)/'1997'!O30*100</f>
        <v>-1.5178395426769093</v>
      </c>
      <c r="AM31" s="58">
        <f>('1998'!P30-'1997'!P30)/'1997'!P30*100</f>
        <v>-1.4229636898920537</v>
      </c>
      <c r="AN31" s="57">
        <f>('1999'!E30-'1998'!E30)/'1998'!E30*100</f>
        <v>-1.061007957559694</v>
      </c>
      <c r="AO31" s="54">
        <f>('1999'!F30-'1998'!F30)/'1998'!F30*100</f>
        <v>-0.782778864970643</v>
      </c>
      <c r="AP31" s="54">
        <f>('1999'!G30-'1998'!G30)/'1998'!G30*100</f>
        <v>0.44930650517680015</v>
      </c>
      <c r="AQ31" s="54">
        <f>('1999'!H30-'1998'!H30)/'1998'!H30*100</f>
        <v>1.3892965463261928</v>
      </c>
      <c r="AR31" s="54">
        <f>('1999'!I30-'1998'!I30)/'1998'!I30*100</f>
        <v>1.5695067264573985</v>
      </c>
      <c r="AS31" s="54">
        <f>('1999'!J30-'1998'!J30)/'1998'!J30*100</f>
        <v>1.019813519813531</v>
      </c>
      <c r="AT31" s="54">
        <f>('1999'!K30-'1998'!K30)/'1998'!K30*100</f>
        <v>0.48202063048298466</v>
      </c>
      <c r="AU31" s="54">
        <f>('1999'!L30-'1998'!L30)/'1998'!L30*100</f>
        <v>-3.250145095763203</v>
      </c>
      <c r="AV31" s="54">
        <f>('1999'!M30-'1998'!M30)/'1998'!M30*100</f>
        <v>-0.08200082000819833</v>
      </c>
      <c r="AW31" s="54">
        <f>('1999'!N30-'1998'!N30)/'1998'!N30*100</f>
        <v>0.8884803921568674</v>
      </c>
      <c r="AX31" s="54">
        <f>('1999'!O30-'1998'!O30)/'1998'!O30*100</f>
        <v>1.9215372297838287</v>
      </c>
      <c r="AY31" s="58">
        <f>('1999'!P30-'1998'!P30)/'1998'!P30*100</f>
        <v>4.041811846689898</v>
      </c>
      <c r="AZ31" s="57">
        <f>('2000'!E30-'1999'!E30)/'1999'!E30*100</f>
        <v>4.408698242478415</v>
      </c>
      <c r="BA31" s="54">
        <f>('2000'!F30-'1999'!F30)/'1999'!F30*100</f>
        <v>5.6311637080867785</v>
      </c>
      <c r="BB31" s="54">
        <f>('2000'!G30-'1999'!G30)/'1999'!G30*100</f>
        <v>5.571761960326711</v>
      </c>
      <c r="BC31" s="54">
        <f>('2000'!H30-'1999'!H30)/'1999'!H30*100</f>
        <v>4.091479301360619</v>
      </c>
      <c r="BD31" s="54">
        <f>('2000'!I30-'1999'!I30)/'1999'!I30*100</f>
        <v>1.1229484595450636</v>
      </c>
      <c r="BE31" s="54">
        <f>('2000'!J30-'1999'!J30)/'1999'!J30*100</f>
        <v>-1.115277377175282</v>
      </c>
      <c r="BF31" s="54">
        <f>('2000'!K30-'1999'!K30)/'1999'!K30*100</f>
        <v>-1.323995011033301</v>
      </c>
      <c r="BG31" s="54">
        <f>('2000'!L30-'1999'!L30)/'1999'!L30*100</f>
        <v>-6.60867826434713</v>
      </c>
      <c r="BH31" s="54">
        <f>('2000'!M30-'1999'!M30)/'1999'!M30*100</f>
        <v>-5.4575297496922515</v>
      </c>
      <c r="BI31" s="54">
        <f>('2000'!N30-'1999'!N30)/'1999'!N30*100</f>
        <v>-8.411782569085942</v>
      </c>
      <c r="BJ31" s="54">
        <f>('2000'!O30-'1999'!O30)/'1999'!O30*100</f>
        <v>-9.711311861743912</v>
      </c>
      <c r="BK31" s="58">
        <f>('2000'!P30-'1999'!P30)/'1999'!P30*100</f>
        <v>-11.817050999904323</v>
      </c>
      <c r="BL31" s="57">
        <f>('2001'!E30-'2000'!E30)/'2000'!E30*100</f>
        <v>-10.889205896338567</v>
      </c>
      <c r="BM31" s="54">
        <f>('2001'!F30-'2000'!F30)/'2000'!F30*100</f>
        <v>-12.06236579217627</v>
      </c>
      <c r="BN31" s="54">
        <f>('2001'!G30-'2000'!G30)/'2000'!G30*100</f>
        <v>-13.180436584691893</v>
      </c>
      <c r="BO31" s="54">
        <f>('2001'!H30-'2000'!H30)/'2000'!H30*100</f>
        <v>-13.13618244182813</v>
      </c>
      <c r="BP31" s="54">
        <f>('2001'!I30-'2000'!I30)/'2000'!I30*100</f>
        <v>-12.262718299164769</v>
      </c>
      <c r="BQ31" s="54">
        <f>('2001'!J30-'2000'!J30)/'2000'!J30*100</f>
        <v>-10.46183762761302</v>
      </c>
      <c r="BR31" s="54">
        <f>('2001'!K30-'2000'!K30)/'2000'!K30*100</f>
        <v>-11.06465726786582</v>
      </c>
      <c r="BS31" s="54">
        <f>('2001'!L30-'2000'!L30)/'2000'!L30*100</f>
        <v>-7.247618028048384</v>
      </c>
      <c r="BT31" s="54">
        <f>('2001'!M30-'2000'!M30)/'2000'!M30*100</f>
        <v>-6.597222222222221</v>
      </c>
      <c r="BU31" s="54">
        <f>('2001'!N30-'2000'!N30)/'2000'!N30*100</f>
        <v>2.144120247568521</v>
      </c>
      <c r="BV31" s="54">
        <f>('2001'!O30-'2000'!O30)/'2000'!O30*100</f>
        <v>4.078303425774878</v>
      </c>
      <c r="BW31" s="58">
        <f>('2001'!P30-'2000'!P30)/'2000'!P30*100</f>
        <v>5.056423611111108</v>
      </c>
      <c r="BX31" s="57">
        <f>('2002'!E30-'2001'!E30)/'2001'!E30*100</f>
        <v>2.998932764140877</v>
      </c>
      <c r="BY31" s="54">
        <f>('2002'!F30-'2001'!F30)/'2001'!F30*100</f>
        <v>4.299819513748802</v>
      </c>
      <c r="BZ31" s="54">
        <f>('2002'!G30-'2001'!G30)/'2001'!G30*100</f>
        <v>0.49862083598557055</v>
      </c>
      <c r="CA31" s="54">
        <f>('2002'!H30-'2001'!H30)/'2001'!H30*100</f>
        <v>-4.087513340448237</v>
      </c>
      <c r="CB31" s="54">
        <f>('2002'!I30-'2001'!I30)/'2001'!I30*100</f>
        <v>-8.708351363046297</v>
      </c>
      <c r="CC31" s="54">
        <f>('2002'!J30-'2001'!J30)/'2001'!J30*100</f>
        <v>-10.641763492235853</v>
      </c>
      <c r="CD31" s="54">
        <f>('2002'!K30-'2001'!K30)/'2001'!K30*100</f>
        <v>-7.128020115884985</v>
      </c>
      <c r="CE31" s="54">
        <f>('2002'!L30-'2001'!L30)/'2001'!L30*100</f>
        <v>-5.620960295475537</v>
      </c>
      <c r="CF31" s="54">
        <f>('2002'!M30-'2001'!M30)/'2001'!M30*100</f>
        <v>-4.972118959107808</v>
      </c>
      <c r="CG31" s="54">
        <f>('2002'!N30-'2001'!N30)/'2001'!N30*100</f>
        <v>-5.983553343432159</v>
      </c>
      <c r="CH31" s="54">
        <f>('2002'!O30-'2001'!O30)/'2001'!O30*100</f>
        <v>-7.7533960292581</v>
      </c>
      <c r="CI31" s="58">
        <f>('2002'!P30-'2001'!P30)/'2001'!P30*100</f>
        <v>-7.498450733319554</v>
      </c>
      <c r="CJ31" s="57">
        <f>('2003'!E30-'2002'!E30)/'2002'!E30*100</f>
        <v>-6.9319241529375315</v>
      </c>
      <c r="CK31" s="54">
        <f>('2003'!F30-'2002'!F30)/'2002'!F30*100</f>
        <v>-11.85871335504885</v>
      </c>
      <c r="CL31" s="54">
        <f>('2003'!G30-'2002'!G30)/'2002'!G30*100</f>
        <v>-10.482423730602774</v>
      </c>
      <c r="CM31" s="54">
        <f>('2003'!H30-'2002'!H30)/'2002'!H30*100</f>
        <v>-8.13397129186603</v>
      </c>
      <c r="CN31" s="54">
        <f>('2003'!I30-'2002'!I30)/'2002'!I30*100</f>
        <v>-0.8887308922858158</v>
      </c>
      <c r="CO31" s="54">
        <f>('2003'!J30-'2002'!J30)/'2002'!J30*100</f>
        <v>1.3002794993316236</v>
      </c>
      <c r="CP31" s="54">
        <f>('2003'!K30-'2002'!K30)/'2002'!K30*100</f>
        <v>-3.5550323719835153</v>
      </c>
      <c r="CQ31" s="54">
        <f>('2003'!L30-'2002'!L30)/'2002'!L30*100</f>
        <v>-5.442093677387798</v>
      </c>
      <c r="CR31" s="54">
        <f>('2003'!M30-'2002'!M30)/'2002'!M30*100</f>
        <v>-6.210268948655255</v>
      </c>
      <c r="CS31" s="54">
        <f>('2003'!N30-'2002'!N30)/'2002'!N30*100</f>
        <v>-6.329842329381977</v>
      </c>
      <c r="CT31" s="54">
        <f>('2003'!O30-'2002'!O30)/'2002'!O30*100</f>
        <v>-5.675124603534215</v>
      </c>
      <c r="CU31" s="58">
        <f>('2003'!P30-'2002'!P30)/'2002'!P30*100</f>
        <v>-4.723090665475663</v>
      </c>
      <c r="CV31" s="57">
        <f>('2004'!E30-'2003'!E30)/'2003'!E30*100</f>
        <v>-1.4696058784235062</v>
      </c>
      <c r="CW31" s="54">
        <f>('2004'!F30-'2003'!F30)/'2003'!F30*100</f>
        <v>0.658274627555137</v>
      </c>
      <c r="CX31" s="54">
        <f>('2004'!G30-'2003'!G30)/'2003'!G30*100</f>
        <v>0.011792452830194713</v>
      </c>
      <c r="CY31" s="54">
        <f>('2004'!H30-'2003'!H30)/'2003'!H30*100</f>
        <v>-0.3754844961240338</v>
      </c>
      <c r="CZ31" s="54">
        <f>('2004'!I30-'2003'!I30)/'2003'!I30*100</f>
        <v>-3.1085604973696728</v>
      </c>
      <c r="DA31" s="54">
        <f>('2004'!J30-'2003'!J30)/'2003'!J30*100</f>
        <v>-2.951055662188092</v>
      </c>
      <c r="DB31" s="54">
        <f>('2004'!K30-'2003'!K30)/'2003'!K30*100</f>
        <v>-0.5248382765775745</v>
      </c>
      <c r="DC31" s="54">
        <f>('2004'!L30-'2003'!L30)/'2003'!L30*100</f>
        <v>-2.315054319710285</v>
      </c>
      <c r="DD31" s="54">
        <f>('2004'!M30-'2003'!M30)/'2003'!M30*100</f>
        <v>-2.2940563086548553</v>
      </c>
      <c r="DE31" s="54">
        <f>('2004'!N30-'2003'!N30)/'2003'!N30*100</f>
        <v>-100</v>
      </c>
      <c r="DF31" s="54">
        <f>('2004'!O30-'2003'!O30)/'2003'!O30*100</f>
        <v>-100</v>
      </c>
      <c r="DG31" s="58">
        <f>('2004'!P30-'2003'!P30)/'2003'!P30*100</f>
        <v>-100</v>
      </c>
      <c r="DH31" s="57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8"/>
      <c r="DT31" s="57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8"/>
      <c r="EF31" s="57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8"/>
      <c r="ER31" s="57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8"/>
      <c r="FD31" s="57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8"/>
      <c r="FP31" s="57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8"/>
      <c r="GB31" s="57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8"/>
      <c r="GN31" s="57"/>
      <c r="GO31" s="54"/>
      <c r="GP31" s="54"/>
      <c r="GQ31" s="54"/>
      <c r="GR31" s="54"/>
      <c r="GS31" s="54"/>
      <c r="GT31" s="54"/>
      <c r="GU31" s="54"/>
    </row>
    <row r="32" spans="1:203" ht="12.75">
      <c r="A32" s="10" t="s">
        <v>54</v>
      </c>
      <c r="B32" s="16" t="s">
        <v>143</v>
      </c>
      <c r="C32" s="49" t="s">
        <v>55</v>
      </c>
      <c r="D32" s="57">
        <f>('1996'!E31-'1995'!E31)/'1995'!E31*100</f>
        <v>5.601450735442261</v>
      </c>
      <c r="E32" s="54">
        <f>('1996'!F31-'1995'!F31)/'1995'!F31*100</f>
        <v>5.794933173748242</v>
      </c>
      <c r="F32" s="54">
        <f>('1996'!G31-'1995'!G31)/'1995'!G31*100</f>
        <v>5.845323741007203</v>
      </c>
      <c r="G32" s="54">
        <f>('1996'!H31-'1995'!H31)/'1995'!H31*100</f>
        <v>1.3407610235105294</v>
      </c>
      <c r="H32" s="54">
        <f>('1996'!I31-'1995'!I31)/'1995'!I31*100</f>
        <v>0.4885693215339243</v>
      </c>
      <c r="I32" s="54">
        <f>('1996'!J31-'1995'!J31)/'1995'!J31*100</f>
        <v>1.0474601408973023</v>
      </c>
      <c r="J32" s="54">
        <f>('1996'!K31-'1995'!K31)/'1995'!K31*100</f>
        <v>0.36339294252654647</v>
      </c>
      <c r="K32" s="54">
        <f>('1996'!L31-'1995'!L31)/'1995'!L31*100</f>
        <v>8.029509248369513</v>
      </c>
      <c r="L32" s="54">
        <f>('1996'!M31-'1995'!M31)/'1995'!M31*100</f>
        <v>3.628736234923973</v>
      </c>
      <c r="M32" s="54">
        <f>('1996'!N31-'1995'!N31)/'1995'!N31*100</f>
        <v>-1.4049422080510128</v>
      </c>
      <c r="N32" s="54">
        <f>('1996'!O31-'1995'!O31)/'1995'!O31*100</f>
        <v>-3.0865403399101354</v>
      </c>
      <c r="O32" s="58">
        <f>('1996'!P31-'1995'!P31)/'1995'!P31*100</f>
        <v>-4.149738827626226</v>
      </c>
      <c r="P32" s="57">
        <f>('1997'!E31-'1996'!E31)/'1996'!E31*100</f>
        <v>-2.4518221713413406</v>
      </c>
      <c r="Q32" s="54">
        <f>('1997'!F31-'1996'!F31)/'1996'!F31*100</f>
        <v>-2.828320920147073</v>
      </c>
      <c r="R32" s="54">
        <f>('1997'!G31-'1996'!G31)/'1996'!G31*100</f>
        <v>-2.2845275181723794</v>
      </c>
      <c r="S32" s="54">
        <f>('1997'!H31-'1996'!H31)/'1996'!H31*100</f>
        <v>-2.8696543370912124</v>
      </c>
      <c r="T32" s="54">
        <f>('1997'!I31-'1996'!I31)/'1996'!I31*100</f>
        <v>-4.4399596367305785</v>
      </c>
      <c r="U32" s="54">
        <f>('1997'!J31-'1996'!J31)/'1996'!J31*100</f>
        <v>-5.412347491055872</v>
      </c>
      <c r="V32" s="54">
        <f>('1997'!K31-'1996'!K31)/'1996'!K31*100</f>
        <v>-2.4773701762744245</v>
      </c>
      <c r="W32" s="54">
        <f>('1997'!L31-'1996'!L31)/'1996'!L31*100</f>
        <v>-2.9988123515439438</v>
      </c>
      <c r="X32" s="54">
        <f>('1997'!M31-'1996'!M31)/'1996'!M31*100</f>
        <v>-0.9918024491448274</v>
      </c>
      <c r="Y32" s="54">
        <f>('1997'!N31-'1996'!N31)/'1996'!N31*100</f>
        <v>-0.6063668519454356</v>
      </c>
      <c r="Z32" s="54">
        <f>('1997'!O31-'1996'!O31)/'1996'!O31*100</f>
        <v>0.4132231404958643</v>
      </c>
      <c r="AA32" s="58">
        <f>('1997'!P31-'1996'!P31)/'1996'!P31*100</f>
        <v>0.7367040064587645</v>
      </c>
      <c r="AB32" s="57">
        <f>('1998'!E31-'1997'!E31)/'1997'!E31*100</f>
        <v>-2.2396088019559963</v>
      </c>
      <c r="AC32" s="54">
        <f>('1998'!F31-'1997'!F31)/'1997'!F31*100</f>
        <v>-2.9009411079848597</v>
      </c>
      <c r="AD32" s="54">
        <f>('1998'!G31-'1997'!G31)/'1997'!G31*100</f>
        <v>-3.5648729591343944</v>
      </c>
      <c r="AE32" s="54">
        <f>('1998'!H31-'1997'!H31)/'1997'!H31*100</f>
        <v>-4.940047961630701</v>
      </c>
      <c r="AF32" s="54">
        <f>('1998'!I31-'1997'!I31)/'1997'!I31*100</f>
        <v>-5.078237496400121</v>
      </c>
      <c r="AG32" s="54">
        <f>('1998'!J31-'1997'!J31)/'1997'!J31*100</f>
        <v>-4.024827853748429</v>
      </c>
      <c r="AH32" s="54">
        <f>('1998'!K31-'1997'!K31)/'1997'!K31*100</f>
        <v>-2.0615534929164623</v>
      </c>
      <c r="AI32" s="54">
        <f>('1998'!L31-'1997'!L31)/'1997'!L31*100</f>
        <v>1.6835016835016747</v>
      </c>
      <c r="AJ32" s="54">
        <f>('1998'!M31-'1997'!M31)/'1997'!M31*100</f>
        <v>-3.454972912194619</v>
      </c>
      <c r="AK32" s="54">
        <f>('1998'!N31-'1997'!N31)/'1997'!N31*100</f>
        <v>-3.9044229791560645</v>
      </c>
      <c r="AL32" s="54">
        <f>('1998'!O31-'1997'!O31)/'1997'!O31*100</f>
        <v>-2.5795443139616516</v>
      </c>
      <c r="AM32" s="58">
        <f>('1998'!P31-'1997'!P31)/'1997'!P31*100</f>
        <v>-2.4243638549388775</v>
      </c>
      <c r="AN32" s="57">
        <f>('1999'!E31-'1998'!E31)/'1998'!E31*100</f>
        <v>-2.1208483393357245</v>
      </c>
      <c r="AO32" s="54">
        <f>('1999'!F31-'1998'!F31)/'1998'!F31*100</f>
        <v>-1.638689048760992</v>
      </c>
      <c r="AP32" s="54">
        <f>('1999'!G31-'1998'!G31)/'1998'!G31*100</f>
        <v>0.480865558004412</v>
      </c>
      <c r="AQ32" s="54">
        <f>('1999'!H31-'1998'!H31)/'1998'!H31*100</f>
        <v>1.997981836528763</v>
      </c>
      <c r="AR32" s="54">
        <f>('1999'!I31-'1998'!I31)/'1998'!I31*100</f>
        <v>2.315938511326867</v>
      </c>
      <c r="AS32" s="54">
        <f>('1999'!J31-'1998'!J31)/'1998'!J31*100</f>
        <v>1.3945028294260406</v>
      </c>
      <c r="AT32" s="54">
        <f>('1999'!K31-'1998'!K31)/'1998'!K31*100</f>
        <v>0.44892258579409705</v>
      </c>
      <c r="AU32" s="54">
        <f>('1999'!L31-'1998'!L31)/'1998'!L31*100</f>
        <v>-5.990367248645393</v>
      </c>
      <c r="AV32" s="54">
        <f>('1999'!M31-'1998'!M31)/'1998'!M31*100</f>
        <v>-0.148226574907359</v>
      </c>
      <c r="AW32" s="54">
        <f>('1999'!N31-'1998'!N31)/'1998'!N31*100</f>
        <v>1.5024865093640902</v>
      </c>
      <c r="AX32" s="54">
        <f>('1999'!O31-'1998'!O31)/'1998'!O31*100</f>
        <v>3.214506490830419</v>
      </c>
      <c r="AY32" s="58">
        <f>('1999'!P31-'1998'!P31)/'1998'!P31*100</f>
        <v>6.858316221765906</v>
      </c>
      <c r="AZ32" s="57">
        <f>('2000'!E31-'1999'!E31)/'1999'!E31*100</f>
        <v>7.471381847914965</v>
      </c>
      <c r="BA32" s="54">
        <f>('2000'!F31-'1999'!F31)/'1999'!F31*100</f>
        <v>8.807395367736694</v>
      </c>
      <c r="BB32" s="54">
        <f>('2000'!G31-'1999'!G31)/'1999'!G31*100</f>
        <v>8.245264207377863</v>
      </c>
      <c r="BC32" s="54">
        <f>('2000'!H31-'1999'!H31)/'1999'!H31*100</f>
        <v>6.717451523545713</v>
      </c>
      <c r="BD32" s="54">
        <f>('2000'!I31-'1999'!I31)/'1999'!I31*100</f>
        <v>4.1415439359493895</v>
      </c>
      <c r="BE32" s="54">
        <f>('2000'!J31-'1999'!J31)/'1999'!J31*100</f>
        <v>2.5014949172812346</v>
      </c>
      <c r="BF32" s="54">
        <f>('2000'!K31-'1999'!K31)/'1999'!K31*100</f>
        <v>2.1451981328831033</v>
      </c>
      <c r="BG32" s="54">
        <f>('2000'!L31-'1999'!L31)/'1999'!L31*100</f>
        <v>-0.29885793574554503</v>
      </c>
      <c r="BH32" s="54">
        <f>('2000'!M31-'1999'!M31)/'1999'!M31*100</f>
        <v>-2.279715830770868</v>
      </c>
      <c r="BI32" s="54">
        <f>('2000'!N31-'1999'!N31)/'1999'!N31*100</f>
        <v>-5.681225893880957</v>
      </c>
      <c r="BJ32" s="54">
        <f>('2000'!O31-'1999'!O31)/'1999'!O31*100</f>
        <v>-8.215212617288884</v>
      </c>
      <c r="BK32" s="58">
        <f>('2000'!P31-'1999'!P31)/'1999'!P31*100</f>
        <v>-11.452728670253654</v>
      </c>
      <c r="BL32" s="57">
        <f>('2001'!E31-'2000'!E31)/'2000'!E31*100</f>
        <v>-10.889205896338567</v>
      </c>
      <c r="BM32" s="54">
        <f>('2001'!F31-'2000'!F31)/'2000'!F31*100</f>
        <v>-12.06236579217627</v>
      </c>
      <c r="BN32" s="54">
        <f>('2001'!G31-'2000'!G31)/'2000'!G31*100</f>
        <v>-13.180436584691893</v>
      </c>
      <c r="BO32" s="54">
        <f>('2001'!H31-'2000'!H31)/'2000'!H31*100</f>
        <v>-13.13618244182813</v>
      </c>
      <c r="BP32" s="54">
        <f>('2001'!I31-'2000'!I31)/'2000'!I31*100</f>
        <v>-12.262718299164769</v>
      </c>
      <c r="BQ32" s="54">
        <f>('2001'!J31-'2000'!J31)/'2000'!J31*100</f>
        <v>-10.46183762761302</v>
      </c>
      <c r="BR32" s="54">
        <f>('2001'!K31-'2000'!K31)/'2000'!K31*100</f>
        <v>-11.06465726786582</v>
      </c>
      <c r="BS32" s="54">
        <f>('2001'!L31-'2000'!L31)/'2000'!L31*100</f>
        <v>-7.247618028048384</v>
      </c>
      <c r="BT32" s="54">
        <f>('2001'!M31-'2000'!M31)/'2000'!M31*100</f>
        <v>-6.597222222222221</v>
      </c>
      <c r="BU32" s="54">
        <f>('2001'!N31-'2000'!N31)/'2000'!N31*100</f>
        <v>2.144120247568521</v>
      </c>
      <c r="BV32" s="54">
        <f>('2001'!O31-'2000'!O31)/'2000'!O31*100</f>
        <v>4.078303425774878</v>
      </c>
      <c r="BW32" s="58">
        <f>('2001'!P31-'2000'!P31)/'2000'!P31*100</f>
        <v>5.056423611111108</v>
      </c>
      <c r="BX32" s="57">
        <f>('2002'!E31-'2001'!E31)/'2001'!E31*100</f>
        <v>2.998932764140877</v>
      </c>
      <c r="BY32" s="54">
        <f>('2002'!F31-'2001'!F31)/'2001'!F31*100</f>
        <v>4.299819513748802</v>
      </c>
      <c r="BZ32" s="54">
        <f>('2002'!G31-'2001'!G31)/'2001'!G31*100</f>
        <v>0.49862083598557055</v>
      </c>
      <c r="CA32" s="54">
        <f>('2002'!H31-'2001'!H31)/'2001'!H31*100</f>
        <v>-4.087513340448237</v>
      </c>
      <c r="CB32" s="54">
        <f>('2002'!I31-'2001'!I31)/'2001'!I31*100</f>
        <v>-8.708351363046297</v>
      </c>
      <c r="CC32" s="54">
        <f>('2002'!J31-'2001'!J31)/'2001'!J31*100</f>
        <v>-10.641763492235853</v>
      </c>
      <c r="CD32" s="54">
        <f>('2002'!K31-'2001'!K31)/'2001'!K31*100</f>
        <v>-7.128020115884985</v>
      </c>
      <c r="CE32" s="54">
        <f>('2002'!L31-'2001'!L31)/'2001'!L31*100</f>
        <v>-5.620960295475537</v>
      </c>
      <c r="CF32" s="54">
        <f>('2002'!M31-'2001'!M31)/'2001'!M31*100</f>
        <v>-4.972118959107808</v>
      </c>
      <c r="CG32" s="54">
        <f>('2002'!N31-'2001'!N31)/'2001'!N31*100</f>
        <v>-5.983553343432159</v>
      </c>
      <c r="CH32" s="54">
        <f>('2002'!O31-'2001'!O31)/'2001'!O31*100</f>
        <v>-7.7533960292581</v>
      </c>
      <c r="CI32" s="58">
        <f>('2002'!P31-'2001'!P31)/'2001'!P31*100</f>
        <v>-7.498450733319554</v>
      </c>
      <c r="CJ32" s="57">
        <f>('2003'!E31-'2002'!E31)/'2002'!E31*100</f>
        <v>-6.9319241529375315</v>
      </c>
      <c r="CK32" s="54">
        <f>('2003'!F31-'2002'!F31)/'2002'!F31*100</f>
        <v>-11.85871335504885</v>
      </c>
      <c r="CL32" s="54">
        <f>('2003'!G31-'2002'!G31)/'2002'!G31*100</f>
        <v>-10.482423730602774</v>
      </c>
      <c r="CM32" s="54">
        <f>('2003'!H31-'2002'!H31)/'2002'!H31*100</f>
        <v>-8.13397129186603</v>
      </c>
      <c r="CN32" s="54">
        <f>('2003'!I31-'2002'!I31)/'2002'!I31*100</f>
        <v>-0.8887308922858158</v>
      </c>
      <c r="CO32" s="54">
        <f>('2003'!J31-'2002'!J31)/'2002'!J31*100</f>
        <v>1.3002794993316236</v>
      </c>
      <c r="CP32" s="54">
        <f>('2003'!K31-'2002'!K31)/'2002'!K31*100</f>
        <v>-3.5550323719835153</v>
      </c>
      <c r="CQ32" s="54">
        <f>('2003'!L31-'2002'!L31)/'2002'!L31*100</f>
        <v>-5.442093677387798</v>
      </c>
      <c r="CR32" s="54">
        <f>('2003'!M31-'2002'!M31)/'2002'!M31*100</f>
        <v>-6.210268948655255</v>
      </c>
      <c r="CS32" s="54">
        <f>('2003'!N31-'2002'!N31)/'2002'!N31*100</f>
        <v>-6.329842329381977</v>
      </c>
      <c r="CT32" s="54">
        <f>('2003'!O31-'2002'!O31)/'2002'!O31*100</f>
        <v>-5.675124603534215</v>
      </c>
      <c r="CU32" s="58">
        <f>('2003'!P31-'2002'!P31)/'2002'!P31*100</f>
        <v>-4.723090665475663</v>
      </c>
      <c r="CV32" s="57">
        <f>('2004'!E31-'2003'!E31)/'2003'!E31*100</f>
        <v>-1.4696058784235062</v>
      </c>
      <c r="CW32" s="54">
        <f>('2004'!F31-'2003'!F31)/'2003'!F31*100</f>
        <v>0.658274627555137</v>
      </c>
      <c r="CX32" s="54">
        <f>('2004'!G31-'2003'!G31)/'2003'!G31*100</f>
        <v>0.011792452830194713</v>
      </c>
      <c r="CY32" s="54">
        <f>('2004'!H31-'2003'!H31)/'2003'!H31*100</f>
        <v>-0.3754844961240338</v>
      </c>
      <c r="CZ32" s="54">
        <f>('2004'!I31-'2003'!I31)/'2003'!I31*100</f>
        <v>-3.1085604973696728</v>
      </c>
      <c r="DA32" s="54">
        <f>('2004'!J31-'2003'!J31)/'2003'!J31*100</f>
        <v>-2.951055662188092</v>
      </c>
      <c r="DB32" s="54">
        <f>('2004'!K31-'2003'!K31)/'2003'!K31*100</f>
        <v>-0.5248382765775745</v>
      </c>
      <c r="DC32" s="54">
        <f>('2004'!L31-'2003'!L31)/'2003'!L31*100</f>
        <v>-2.315054319710285</v>
      </c>
      <c r="DD32" s="54">
        <f>('2004'!M31-'2003'!M31)/'2003'!M31*100</f>
        <v>-2.2940563086548553</v>
      </c>
      <c r="DE32" s="54">
        <f>('2004'!N31-'2003'!N31)/'2003'!N31*100</f>
        <v>-100</v>
      </c>
      <c r="DF32" s="54">
        <f>('2004'!O31-'2003'!O31)/'2003'!O31*100</f>
        <v>-100</v>
      </c>
      <c r="DG32" s="58">
        <f>('2004'!P31-'2003'!P31)/'2003'!P31*100</f>
        <v>-100</v>
      </c>
      <c r="DH32" s="57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8"/>
      <c r="DT32" s="57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8"/>
      <c r="EF32" s="57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8"/>
      <c r="ER32" s="57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8"/>
      <c r="FD32" s="57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8"/>
      <c r="FP32" s="57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8"/>
      <c r="GB32" s="57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8"/>
      <c r="GN32" s="57"/>
      <c r="GO32" s="54"/>
      <c r="GP32" s="54"/>
      <c r="GQ32" s="54"/>
      <c r="GR32" s="54"/>
      <c r="GS32" s="54"/>
      <c r="GT32" s="54"/>
      <c r="GU32" s="54"/>
    </row>
    <row r="33" spans="1:203" ht="12.75">
      <c r="A33" s="10" t="s">
        <v>56</v>
      </c>
      <c r="B33" s="16" t="s">
        <v>144</v>
      </c>
      <c r="C33" s="49" t="s">
        <v>57</v>
      </c>
      <c r="D33" s="57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8"/>
      <c r="P33" s="57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8"/>
      <c r="AB33" s="57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8"/>
      <c r="AN33" s="57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8"/>
      <c r="AZ33" s="57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8"/>
      <c r="BL33" s="57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8"/>
      <c r="BX33" s="57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8"/>
      <c r="CJ33" s="57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8"/>
      <c r="CV33" s="57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8"/>
      <c r="DH33" s="57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8"/>
      <c r="DT33" s="57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8"/>
      <c r="EF33" s="57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8"/>
      <c r="ER33" s="57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8"/>
      <c r="FD33" s="57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8"/>
      <c r="FP33" s="57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8"/>
      <c r="GB33" s="57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8"/>
      <c r="GN33" s="57"/>
      <c r="GO33" s="54"/>
      <c r="GP33" s="54"/>
      <c r="GQ33" s="54"/>
      <c r="GR33" s="54"/>
      <c r="GS33" s="54"/>
      <c r="GT33" s="54"/>
      <c r="GU33" s="54"/>
    </row>
    <row r="34" spans="1:203" ht="12.75">
      <c r="A34" s="10" t="s">
        <v>58</v>
      </c>
      <c r="B34" s="16" t="s">
        <v>145</v>
      </c>
      <c r="C34" s="49" t="s">
        <v>59</v>
      </c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8"/>
      <c r="P34" s="57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8"/>
      <c r="AN34" s="57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8"/>
      <c r="AZ34" s="57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8"/>
      <c r="BL34" s="57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8"/>
      <c r="BX34" s="57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8"/>
      <c r="CJ34" s="57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8"/>
      <c r="CV34" s="57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8"/>
      <c r="DH34" s="57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8"/>
      <c r="DT34" s="57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8"/>
      <c r="EF34" s="57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8"/>
      <c r="ER34" s="57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8"/>
      <c r="FD34" s="57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8"/>
      <c r="FP34" s="57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8"/>
      <c r="GB34" s="57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8"/>
      <c r="GN34" s="57"/>
      <c r="GO34" s="54"/>
      <c r="GP34" s="54"/>
      <c r="GQ34" s="54"/>
      <c r="GR34" s="54"/>
      <c r="GS34" s="54"/>
      <c r="GT34" s="54"/>
      <c r="GU34" s="54"/>
    </row>
    <row r="35" spans="1:203" ht="12.75">
      <c r="A35" s="10" t="s">
        <v>60</v>
      </c>
      <c r="B35" s="16" t="s">
        <v>146</v>
      </c>
      <c r="C35" s="49" t="s">
        <v>61</v>
      </c>
      <c r="D35" s="57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8"/>
      <c r="P35" s="57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8"/>
      <c r="AB35" s="57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8"/>
      <c r="AN35" s="57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8"/>
      <c r="AZ35" s="57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8"/>
      <c r="BL35" s="57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8"/>
      <c r="BX35" s="57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8"/>
      <c r="CJ35" s="57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8"/>
      <c r="CV35" s="57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8"/>
      <c r="DH35" s="57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8"/>
      <c r="DT35" s="57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8"/>
      <c r="EF35" s="57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8"/>
      <c r="ER35" s="57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8"/>
      <c r="FD35" s="57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8"/>
      <c r="FP35" s="57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8"/>
      <c r="GB35" s="57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8"/>
      <c r="GN35" s="57"/>
      <c r="GO35" s="54"/>
      <c r="GP35" s="54"/>
      <c r="GQ35" s="54"/>
      <c r="GR35" s="54"/>
      <c r="GS35" s="54"/>
      <c r="GT35" s="54"/>
      <c r="GU35" s="54"/>
    </row>
    <row r="36" spans="1:203" ht="12.75">
      <c r="A36" s="10" t="s">
        <v>62</v>
      </c>
      <c r="B36" s="15" t="s">
        <v>147</v>
      </c>
      <c r="C36" s="48" t="s">
        <v>63</v>
      </c>
      <c r="D36" s="57">
        <f>('1996'!E35-'1995'!E35)/'1995'!E35*100</f>
        <v>-3.168484392628812</v>
      </c>
      <c r="E36" s="54">
        <f>('1996'!F35-'1995'!F35)/'1995'!F35*100</f>
        <v>-1.7458500286204908</v>
      </c>
      <c r="F36" s="54">
        <f>('1996'!G35-'1995'!G35)/'1995'!G35*100</f>
        <v>-0.5119783616692438</v>
      </c>
      <c r="G36" s="54">
        <f>('1996'!H35-'1995'!H35)/'1995'!H35*100</f>
        <v>-0.8567577974586066</v>
      </c>
      <c r="H36" s="54">
        <f>('1996'!I35-'1995'!I35)/'1995'!I35*100</f>
        <v>1.4441469013006798</v>
      </c>
      <c r="I36" s="54">
        <f>('1996'!J35-'1995'!J35)/'1995'!J35*100</f>
        <v>2.3291478960989234</v>
      </c>
      <c r="J36" s="54">
        <f>('1996'!K35-'1995'!K35)/'1995'!K35*100</f>
        <v>2.3291478960989234</v>
      </c>
      <c r="K36" s="54">
        <f>('1996'!L35-'1995'!L35)/'1995'!L35*100</f>
        <v>4.818571985953958</v>
      </c>
      <c r="L36" s="54">
        <f>('1996'!M35-'1995'!M35)/'1995'!M35*100</f>
        <v>10.24667931688805</v>
      </c>
      <c r="M36" s="54">
        <f>('1996'!N35-'1995'!N35)/'1995'!N35*100</f>
        <v>10.24667931688805</v>
      </c>
      <c r="N36" s="54">
        <f>('1996'!O35-'1995'!O35)/'1995'!O35*100</f>
        <v>10.24667931688805</v>
      </c>
      <c r="O36" s="58">
        <f>('1996'!P35-'1995'!P35)/'1995'!P35*100</f>
        <v>10.24667931688805</v>
      </c>
      <c r="P36" s="57">
        <f>('1997'!E35-'1996'!E35)/'1996'!E35*100</f>
        <v>8.495970482571122</v>
      </c>
      <c r="Q36" s="54">
        <f>('1997'!F35-'1996'!F35)/'1996'!F35*100</f>
        <v>8.495970482571122</v>
      </c>
      <c r="R36" s="54">
        <f>('1997'!G35-'1996'!G35)/'1996'!G35*100</f>
        <v>8.495970482571122</v>
      </c>
      <c r="S36" s="54">
        <f>('1997'!H35-'1996'!H35)/'1996'!H35*100</f>
        <v>10.360229148461018</v>
      </c>
      <c r="T36" s="54">
        <f>('1997'!I35-'1996'!I35)/'1996'!I35*100</f>
        <v>7.155651927972098</v>
      </c>
      <c r="U36" s="54">
        <f>('1997'!J35-'1996'!J35)/'1996'!J35*100</f>
        <v>6.463094792056942</v>
      </c>
      <c r="V36" s="54">
        <f>('1997'!K35-'1996'!K35)/'1996'!K35*100</f>
        <v>6.463094792056942</v>
      </c>
      <c r="W36" s="54">
        <f>('1997'!L35-'1996'!L35)/'1996'!L35*100</f>
        <v>3.8339847385073558</v>
      </c>
      <c r="X36" s="54">
        <f>('1997'!M35-'1996'!M35)/'1996'!M35*100</f>
        <v>1.0779961953075439</v>
      </c>
      <c r="Y36" s="54">
        <f>('1997'!N35-'1996'!N35)/'1996'!N35*100</f>
        <v>1.1142313615363748</v>
      </c>
      <c r="Z36" s="54">
        <f>('1997'!O35-'1996'!O35)/'1996'!O35*100</f>
        <v>1.1142313615363748</v>
      </c>
      <c r="AA36" s="58">
        <f>('1997'!P35-'1996'!P35)/'1996'!P35*100</f>
        <v>1.1142313615363748</v>
      </c>
      <c r="AB36" s="57">
        <f>('1998'!E35-'1997'!E35)/'1997'!E35*100</f>
        <v>-0.34007517451225655</v>
      </c>
      <c r="AC36" s="54">
        <f>('1998'!F35-'1997'!F35)/'1997'!F35*100</f>
        <v>-0.34007517451225655</v>
      </c>
      <c r="AD36" s="54">
        <f>('1998'!G35-'1997'!G35)/'1997'!G35*100</f>
        <v>-0.1968856273492025</v>
      </c>
      <c r="AE36" s="54">
        <f>('1998'!H35-'1997'!H35)/'1997'!H35*100</f>
        <v>-1.882808375857822</v>
      </c>
      <c r="AF36" s="54">
        <f>('1998'!I35-'1997'!I35)/'1997'!I35*100</f>
        <v>-2.9209924335738107</v>
      </c>
      <c r="AG36" s="54">
        <f>('1998'!J35-'1997'!J35)/'1997'!J35*100</f>
        <v>-2.9209924335738107</v>
      </c>
      <c r="AH36" s="54">
        <f>('1998'!K35-'1997'!K35)/'1997'!K35*100</f>
        <v>-3.4488826324124595</v>
      </c>
      <c r="AI36" s="54">
        <f>('1998'!L35-'1997'!L35)/'1997'!L35*100</f>
        <v>-1.8372468184262387</v>
      </c>
      <c r="AJ36" s="54">
        <f>('1998'!M35-'1997'!M35)/'1997'!M35*100</f>
        <v>-4.947123140347729</v>
      </c>
      <c r="AK36" s="54">
        <f>('1998'!N35-'1997'!N35)/'1997'!N35*100</f>
        <v>-4.981186167353522</v>
      </c>
      <c r="AL36" s="54">
        <f>('1998'!O35-'1997'!O35)/'1997'!O35*100</f>
        <v>-7.624081705787497</v>
      </c>
      <c r="AM36" s="58">
        <f>('1998'!P35-'1997'!P35)/'1997'!P35*100</f>
        <v>-7.624081705787497</v>
      </c>
      <c r="AN36" s="57">
        <f>('1999'!E35-'1998'!E35)/'1998'!E35*100</f>
        <v>-10.443606321839075</v>
      </c>
      <c r="AO36" s="54">
        <f>('1999'!F35-'1998'!F35)/'1998'!F35*100</f>
        <v>-10.443606321839075</v>
      </c>
      <c r="AP36" s="54">
        <f>('1999'!G35-'1998'!G35)/'1998'!G35*100</f>
        <v>-12.03371592539455</v>
      </c>
      <c r="AQ36" s="54">
        <f>('1999'!H35-'1998'!H35)/'1998'!H35*100</f>
        <v>-12.652439024390244</v>
      </c>
      <c r="AR36" s="54">
        <f>('1999'!I35-'1998'!I35)/'1998'!I35*100</f>
        <v>-12.733369584919338</v>
      </c>
      <c r="AS36" s="54">
        <f>('1999'!J35-'1998'!J35)/'1998'!J35*100</f>
        <v>-13.984049302156976</v>
      </c>
      <c r="AT36" s="54">
        <f>('1999'!K35-'1998'!K35)/'1998'!K35*100</f>
        <v>-14.297430289775834</v>
      </c>
      <c r="AU36" s="54">
        <f>('1999'!L35-'1998'!L35)/'1998'!L35*100</f>
        <v>-14.133114215283488</v>
      </c>
      <c r="AV36" s="54">
        <f>('1999'!M35-'1998'!M35)/'1998'!M35*100</f>
        <v>-13.88836507637187</v>
      </c>
      <c r="AW36" s="54">
        <f>('1999'!N35-'1998'!N35)/'1998'!N35*100</f>
        <v>-14.218366962096923</v>
      </c>
      <c r="AX36" s="54">
        <f>('1999'!O35-'1998'!O35)/'1998'!O35*100</f>
        <v>-8.631558529725542</v>
      </c>
      <c r="AY36" s="58">
        <f>('1999'!P35-'1998'!P35)/'1998'!P35*100</f>
        <v>-8.631558529725542</v>
      </c>
      <c r="AZ36" s="57">
        <f>('2000'!E35-'1999'!E35)/'1999'!E35*100</f>
        <v>-3.5495838764664653</v>
      </c>
      <c r="BA36" s="54">
        <f>('2000'!F35-'1999'!F35)/'1999'!F35*100</f>
        <v>-3.5495838764664653</v>
      </c>
      <c r="BB36" s="54">
        <f>('2000'!G35-'1999'!G35)/'1999'!G35*100</f>
        <v>0.09174311926605853</v>
      </c>
      <c r="BC36" s="54">
        <f>('2000'!H35-'1999'!H35)/'1999'!H35*100</f>
        <v>0.8007391438250706</v>
      </c>
      <c r="BD36" s="54">
        <f>('2000'!I35-'1999'!I35)/'1999'!I35*100</f>
        <v>3.863329525392043</v>
      </c>
      <c r="BE36" s="54">
        <f>('2000'!J35-'1999'!J35)/'1999'!J35*100</f>
        <v>5.373511747971771</v>
      </c>
      <c r="BF36" s="54">
        <f>('2000'!K35-'1999'!K35)/'1999'!K35*100</f>
        <v>7.974481658692185</v>
      </c>
      <c r="BG36" s="54">
        <f>('2000'!L35-'1999'!L35)/'1999'!L35*100</f>
        <v>9.261031366294532</v>
      </c>
      <c r="BH36" s="54">
        <f>('2000'!M35-'1999'!M35)/'1999'!M35*100</f>
        <v>9.208365268805426</v>
      </c>
      <c r="BI36" s="54">
        <f>('2000'!N35-'1999'!N35)/'1999'!N35*100</f>
        <v>10.969443833809617</v>
      </c>
      <c r="BJ36" s="54">
        <f>('2000'!O35-'1999'!O35)/'1999'!O35*100</f>
        <v>8.173230018044798</v>
      </c>
      <c r="BK36" s="58">
        <f>('2000'!P35-'1999'!P35)/'1999'!P35*100</f>
        <v>10.646428192336272</v>
      </c>
      <c r="BL36" s="57">
        <f>('2001'!E35-'2000'!E35)/'2000'!E35*100</f>
        <v>10.552032435804144</v>
      </c>
      <c r="BM36" s="54">
        <f>('2001'!F35-'2000'!F35)/'2000'!F35*100</f>
        <v>10.552032435804144</v>
      </c>
      <c r="BN36" s="54">
        <f>('2001'!G35-'2000'!G35)/'2000'!G35*100</f>
        <v>8.717792035848868</v>
      </c>
      <c r="BO36" s="54">
        <f>('2001'!H35-'2000'!H35)/'2000'!H35*100</f>
        <v>8.717792035848868</v>
      </c>
      <c r="BP36" s="54">
        <f>('2001'!I35-'2000'!I35)/'2000'!I35*100</f>
        <v>1.949805019498039</v>
      </c>
      <c r="BQ36" s="54">
        <f>('2001'!J35-'2000'!J35)/'2000'!J35*100</f>
        <v>2.5497450254974474</v>
      </c>
      <c r="BR36" s="54">
        <f>('2001'!K35-'2000'!K35)/'2000'!K35*100</f>
        <v>1.496799606105363</v>
      </c>
      <c r="BS36" s="54">
        <f>('2001'!L35-'2000'!L35)/'2000'!L35*100</f>
        <v>0.30167380303618924</v>
      </c>
      <c r="BT36" s="54">
        <f>('2001'!M35-'2000'!M35)/'2000'!M35*100</f>
        <v>2.787246841788652</v>
      </c>
      <c r="BU36" s="54">
        <f>('2001'!N35-'2000'!N35)/'2000'!N35*100</f>
        <v>1.5451664025356602</v>
      </c>
      <c r="BV36" s="54">
        <f>('2001'!O35-'2000'!O35)/'2000'!O35*100</f>
        <v>1.8545775684427441</v>
      </c>
      <c r="BW36" s="58">
        <f>('2001'!P35-'2000'!P35)/'2000'!P35*100</f>
        <v>-0.4221028396009188</v>
      </c>
      <c r="BX36" s="57">
        <f>('2002'!E35-'2001'!E35)/'2001'!E35*100</f>
        <v>-2.0124130148580033</v>
      </c>
      <c r="BY36" s="54">
        <f>('2002'!F35-'2001'!F35)/'2001'!F35*100</f>
        <v>-1.4387812676321243</v>
      </c>
      <c r="BZ36" s="54">
        <f>('2002'!G35-'2001'!G35)/'2001'!G35*100</f>
        <v>-0.796252927400463</v>
      </c>
      <c r="CA36" s="54">
        <f>('2002'!H35-'2001'!H35)/'2001'!H35*100</f>
        <v>-0.796252927400463</v>
      </c>
      <c r="CB36" s="54">
        <f>('2002'!I35-'2001'!I35)/'2001'!I35*100</f>
        <v>3.383679874460576</v>
      </c>
      <c r="CC36" s="54">
        <f>('2002'!J35-'2001'!J35)/'2001'!J35*100</f>
        <v>2.7788611544461723</v>
      </c>
      <c r="CD36" s="54">
        <f>('2002'!K35-'2001'!K35)/'2001'!K35*100</f>
        <v>2.0180459881633963</v>
      </c>
      <c r="CE36" s="54">
        <f>('2002'!L35-'2001'!L35)/'2001'!L35*100</f>
        <v>2.0180459881633963</v>
      </c>
      <c r="CF36" s="54">
        <f>('2002'!M35-'2001'!M35)/'2001'!M35*100</f>
        <v>1.463129145532579</v>
      </c>
      <c r="CG36" s="54">
        <f>('2002'!N35-'2001'!N35)/'2001'!N35*100</f>
        <v>0.8681232930159974</v>
      </c>
      <c r="CH36" s="54">
        <f>('2002'!O35-'2001'!O35)/'2001'!O35*100</f>
        <v>0.22157996146435835</v>
      </c>
      <c r="CI36" s="58">
        <f>('2002'!P35-'2001'!P35)/'2001'!P35*100</f>
        <v>0.8092485549132981</v>
      </c>
      <c r="CJ36" s="57">
        <f>('2003'!E35-'2002'!E35)/'2002'!E35*100</f>
        <v>0.46065259117082913</v>
      </c>
      <c r="CK36" s="54">
        <f>('2003'!F35-'2002'!F35)/'2002'!F35*100</f>
        <v>-0.12403396622459255</v>
      </c>
      <c r="CL36" s="54">
        <f>('2003'!G35-'2002'!G35)/'2002'!G35*100</f>
        <v>0.48158640226628036</v>
      </c>
      <c r="CM36" s="54">
        <f>('2003'!H35-'2002'!H35)/'2002'!H35*100</f>
        <v>0.48158640226628036</v>
      </c>
      <c r="CN36" s="54">
        <f>('2003'!I35-'2002'!I35)/'2002'!I35*100</f>
        <v>0.36049710653639094</v>
      </c>
      <c r="CO36" s="54">
        <f>('2003'!J35-'2002'!J35)/'2002'!J35*100</f>
        <v>0.36049710653639094</v>
      </c>
      <c r="CP36" s="54">
        <f>('2003'!K35-'2002'!K35)/'2002'!K35*100</f>
        <v>-0.7703281027104159</v>
      </c>
      <c r="CQ36" s="54">
        <f>('2003'!L35-'2002'!L35)/'2002'!L35*100</f>
        <v>-0.7703281027104159</v>
      </c>
      <c r="CR36" s="54">
        <f>('2003'!M35-'2002'!M35)/'2002'!M35*100</f>
        <v>-2.2303403191693842</v>
      </c>
      <c r="CS36" s="54">
        <f>('2003'!N35-'2002'!N35)/'2002'!N35*100</f>
        <v>-1.6536118363794545</v>
      </c>
      <c r="CT36" s="54">
        <f>('2003'!O35-'2002'!O35)/'2002'!O35*100</f>
        <v>0.6344323752763593</v>
      </c>
      <c r="CU36" s="58">
        <f>('2003'!P35-'2002'!P35)/'2002'!P35*100</f>
        <v>0.04778287461773428</v>
      </c>
      <c r="CV36" s="57">
        <f>('2004'!E35-'2003'!E35)/'2003'!E35*100</f>
        <v>1.4042797095911337</v>
      </c>
      <c r="CW36" s="54">
        <f>('2004'!F35-'2003'!F35)/'2003'!F35*100</f>
        <v>1.4042797095911337</v>
      </c>
      <c r="CX36" s="54">
        <f>('2004'!G35-'2003'!G35)/'2003'!G35*100</f>
        <v>2.5373555117000306</v>
      </c>
      <c r="CY36" s="54">
        <f>('2004'!H35-'2003'!H35)/'2003'!H35*100</f>
        <v>2.5373555117000306</v>
      </c>
      <c r="CZ36" s="54">
        <f>('2004'!I35-'2003'!I35)/'2003'!I35*100</f>
        <v>3.2422724265053335</v>
      </c>
      <c r="DA36" s="54">
        <f>('2004'!J35-'2003'!J35)/'2003'!J35*100</f>
        <v>3.2422724265053335</v>
      </c>
      <c r="DB36" s="54">
        <f>('2004'!K35-'2003'!K35)/'2003'!K35*100</f>
        <v>3.9869656890933456</v>
      </c>
      <c r="DC36" s="54">
        <f>('2004'!L35-'2003'!L35)/'2003'!L35*100</f>
        <v>3.2969139352118053</v>
      </c>
      <c r="DD36" s="54">
        <f>('2004'!M35-'2003'!M35)/'2003'!M35*100</f>
        <v>2.6253687315634235</v>
      </c>
      <c r="DE36" s="54">
        <f>('2004'!N35-'2003'!N35)/'2003'!N35*100</f>
        <v>-100</v>
      </c>
      <c r="DF36" s="54">
        <f>('2004'!O35-'2003'!O35)/'2003'!O35*100</f>
        <v>-100</v>
      </c>
      <c r="DG36" s="58">
        <f>('2004'!P35-'2003'!P35)/'2003'!P35*100</f>
        <v>-100</v>
      </c>
      <c r="DH36" s="57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8"/>
      <c r="DT36" s="57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8"/>
      <c r="EF36" s="57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8"/>
      <c r="ER36" s="57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8"/>
      <c r="FD36" s="57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8"/>
      <c r="FP36" s="57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8"/>
      <c r="GB36" s="57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8"/>
      <c r="GN36" s="57"/>
      <c r="GO36" s="54"/>
      <c r="GP36" s="54"/>
      <c r="GQ36" s="54"/>
      <c r="GR36" s="54"/>
      <c r="GS36" s="54"/>
      <c r="GT36" s="54"/>
      <c r="GU36" s="54"/>
    </row>
    <row r="37" spans="1:203" ht="12.75">
      <c r="A37" s="10" t="s">
        <v>64</v>
      </c>
      <c r="B37" s="16" t="s">
        <v>148</v>
      </c>
      <c r="C37" s="49" t="s">
        <v>65</v>
      </c>
      <c r="D37" s="57">
        <f>('1996'!E36-'1995'!E36)/'1995'!E36*100</f>
        <v>-3.913293688854784</v>
      </c>
      <c r="E37" s="54">
        <f>('1996'!F36-'1995'!F36)/'1995'!F36*100</f>
        <v>0.3204486280793184</v>
      </c>
      <c r="F37" s="54">
        <f>('1996'!G36-'1995'!G36)/'1995'!G36*100</f>
        <v>0.3204486280793184</v>
      </c>
      <c r="G37" s="54">
        <f>('1996'!H36-'1995'!H36)/'1995'!H36*100</f>
        <v>0.3204486280793184</v>
      </c>
      <c r="H37" s="54">
        <f>('1996'!I36-'1995'!I36)/'1995'!I36*100</f>
        <v>0.7483998030526884</v>
      </c>
      <c r="I37" s="54">
        <f>('1996'!J36-'1995'!J36)/'1995'!J36*100</f>
        <v>0.7483998030526884</v>
      </c>
      <c r="J37" s="54">
        <f>('1996'!K36-'1995'!K36)/'1995'!K36*100</f>
        <v>0.7483998030526884</v>
      </c>
      <c r="K37" s="54">
        <f>('1996'!L36-'1995'!L36)/'1995'!L36*100</f>
        <v>2.9068597867632273</v>
      </c>
      <c r="L37" s="54">
        <f>('1996'!M36-'1995'!M36)/'1995'!M36*100</f>
        <v>7.688359679737215</v>
      </c>
      <c r="M37" s="54">
        <f>('1996'!N36-'1995'!N36)/'1995'!N36*100</f>
        <v>7.688359679737215</v>
      </c>
      <c r="N37" s="54">
        <f>('1996'!O36-'1995'!O36)/'1995'!O36*100</f>
        <v>7.688359679737215</v>
      </c>
      <c r="O37" s="58">
        <f>('1996'!P36-'1995'!P36)/'1995'!P36*100</f>
        <v>7.688359679737215</v>
      </c>
      <c r="P37" s="57">
        <f>('1997'!E36-'1996'!E36)/'1996'!E36*100</f>
        <v>4.132561389498888</v>
      </c>
      <c r="Q37" s="54">
        <f>('1997'!F36-'1996'!F36)/'1996'!F36*100</f>
        <v>4.132561389498888</v>
      </c>
      <c r="R37" s="54">
        <f>('1997'!G36-'1996'!G36)/'1996'!G36*100</f>
        <v>4.132561389498888</v>
      </c>
      <c r="S37" s="54">
        <f>('1997'!H36-'1996'!H36)/'1996'!H36*100</f>
        <v>5.759632661209818</v>
      </c>
      <c r="T37" s="54">
        <f>('1997'!I36-'1996'!I36)/'1996'!I36*100</f>
        <v>3.5578144853875484</v>
      </c>
      <c r="U37" s="54">
        <f>('1997'!J36-'1996'!J36)/'1996'!J36*100</f>
        <v>3.5578144853875484</v>
      </c>
      <c r="V37" s="54">
        <f>('1997'!K36-'1996'!K36)/'1996'!K36*100</f>
        <v>3.5578144853875484</v>
      </c>
      <c r="W37" s="54">
        <f>('1997'!L36-'1996'!L36)/'1996'!L36*100</f>
        <v>1.1533574430651867</v>
      </c>
      <c r="X37" s="54">
        <f>('1997'!M36-'1996'!M36)/'1996'!M36*100</f>
        <v>-1.3535411304928051</v>
      </c>
      <c r="Y37" s="54">
        <f>('1997'!N36-'1996'!N36)/'1996'!N36*100</f>
        <v>-1.6490325040510818</v>
      </c>
      <c r="Z37" s="54">
        <f>('1997'!O36-'1996'!O36)/'1996'!O36*100</f>
        <v>-1.6490325040510818</v>
      </c>
      <c r="AA37" s="58">
        <f>('1997'!P36-'1996'!P36)/'1996'!P36*100</f>
        <v>-1.6490325040510818</v>
      </c>
      <c r="AB37" s="57">
        <f>('1998'!E36-'1997'!E36)/'1997'!E36*100</f>
        <v>-2.818251533742329</v>
      </c>
      <c r="AC37" s="54">
        <f>('1998'!F36-'1997'!F36)/'1997'!F36*100</f>
        <v>-2.818251533742329</v>
      </c>
      <c r="AD37" s="54">
        <f>('1998'!G36-'1997'!G36)/'1997'!G36*100</f>
        <v>-2.434815950920238</v>
      </c>
      <c r="AE37" s="54">
        <f>('1998'!H36-'1997'!H36)/'1997'!H36*100</f>
        <v>-3.9358187824445507</v>
      </c>
      <c r="AF37" s="54">
        <f>('1998'!I36-'1997'!I36)/'1997'!I36*100</f>
        <v>-4.813591316658809</v>
      </c>
      <c r="AG37" s="54">
        <f>('1998'!J36-'1997'!J36)/'1997'!J36*100</f>
        <v>-4.813591316658809</v>
      </c>
      <c r="AH37" s="54">
        <f>('1998'!K36-'1997'!K36)/'1997'!K36*100</f>
        <v>-5.323265691363852</v>
      </c>
      <c r="AI37" s="54">
        <f>('1998'!L36-'1997'!L36)/'1997'!L36*100</f>
        <v>-3.072760653203201</v>
      </c>
      <c r="AJ37" s="54">
        <f>('1998'!M36-'1997'!M36)/'1997'!M36*100</f>
        <v>-3.401294811092855</v>
      </c>
      <c r="AK37" s="54">
        <f>('1998'!N36-'1997'!N36)/'1997'!N36*100</f>
        <v>-3.1110680364411785</v>
      </c>
      <c r="AL37" s="54">
        <f>('1998'!O36-'1997'!O36)/'1997'!O36*100</f>
        <v>-3.489048265167676</v>
      </c>
      <c r="AM37" s="58">
        <f>('1998'!P36-'1997'!P36)/'1997'!P36*100</f>
        <v>-3.489048265167676</v>
      </c>
      <c r="AN37" s="57">
        <f>('1999'!E36-'1998'!E36)/'1998'!E36*100</f>
        <v>-1.7754981258630866</v>
      </c>
      <c r="AO37" s="54">
        <f>('1999'!F36-'1998'!F36)/'1998'!F36*100</f>
        <v>-1.7754981258630866</v>
      </c>
      <c r="AP37" s="54">
        <f>('1999'!G36-'1998'!G36)/'1998'!G36*100</f>
        <v>-4.7750049125564935</v>
      </c>
      <c r="AQ37" s="54">
        <f>('1999'!H36-'1998'!H36)/'1998'!H36*100</f>
        <v>-4.7750049125564935</v>
      </c>
      <c r="AR37" s="54">
        <f>('1999'!I36-'1998'!I36)/'1998'!I36*100</f>
        <v>-4.888448190381748</v>
      </c>
      <c r="AS37" s="54">
        <f>('1999'!J36-'1998'!J36)/'1998'!J36*100</f>
        <v>-4.888448190381748</v>
      </c>
      <c r="AT37" s="54">
        <f>('1999'!K36-'1998'!K36)/'1998'!K36*100</f>
        <v>-4.376433057521683</v>
      </c>
      <c r="AU37" s="54">
        <f>('1999'!L36-'1998'!L36)/'1998'!L36*100</f>
        <v>-4.376433057521683</v>
      </c>
      <c r="AV37" s="54">
        <f>('1999'!M36-'1998'!M36)/'1998'!M36*100</f>
        <v>-4.991497449234766</v>
      </c>
      <c r="AW37" s="54">
        <f>('1999'!N36-'1998'!N36)/'1998'!N36*100</f>
        <v>-4.991497449234766</v>
      </c>
      <c r="AX37" s="54">
        <f>('1999'!O36-'1998'!O36)/'1998'!O36*100</f>
        <v>-3.012653143201446</v>
      </c>
      <c r="AY37" s="58">
        <f>('1999'!P36-'1998'!P36)/'1998'!P36*100</f>
        <v>-3.012653143201446</v>
      </c>
      <c r="AZ37" s="57">
        <f>('2000'!E36-'1999'!E36)/'1999'!E36*100</f>
        <v>-1.797549708776855</v>
      </c>
      <c r="BA37" s="54">
        <f>('2000'!F36-'1999'!F36)/'1999'!F36*100</f>
        <v>-1.797549708776855</v>
      </c>
      <c r="BB37" s="54">
        <f>('2000'!G36-'1999'!G36)/'1999'!G36*100</f>
        <v>2.4969046636401173</v>
      </c>
      <c r="BC37" s="54">
        <f>('2000'!H36-'1999'!H36)/'1999'!H36*100</f>
        <v>2.4969046636401173</v>
      </c>
      <c r="BD37" s="54">
        <f>('2000'!I36-'1999'!I36)/'1999'!I36*100</f>
        <v>4.493327773144289</v>
      </c>
      <c r="BE37" s="54">
        <f>('2000'!J36-'1999'!J36)/'1999'!J36*100</f>
        <v>4.493327773144289</v>
      </c>
      <c r="BF37" s="54">
        <f>('2000'!K36-'1999'!K36)/'1999'!K36*100</f>
        <v>5.879899916597165</v>
      </c>
      <c r="BG37" s="54">
        <f>('2000'!L36-'1999'!L36)/'1999'!L36*100</f>
        <v>5.879899916597165</v>
      </c>
      <c r="BH37" s="54">
        <f>('2000'!M36-'1999'!M36)/'1999'!M36*100</f>
        <v>5.011581385554844</v>
      </c>
      <c r="BI37" s="54">
        <f>('2000'!N36-'1999'!N36)/'1999'!N36*100</f>
        <v>5.401137081490835</v>
      </c>
      <c r="BJ37" s="54">
        <f>('2000'!O36-'1999'!O36)/'1999'!O36*100</f>
        <v>4.234831227997518</v>
      </c>
      <c r="BK37" s="58">
        <f>('2000'!P36-'1999'!P36)/'1999'!P36*100</f>
        <v>5.197763512114306</v>
      </c>
      <c r="BL37" s="57">
        <f>('2001'!E36-'2000'!E36)/'2000'!E36*100</f>
        <v>4.274465691788518</v>
      </c>
      <c r="BM37" s="54">
        <f>('2001'!F36-'2000'!F36)/'2000'!F36*100</f>
        <v>4.274465691788518</v>
      </c>
      <c r="BN37" s="54">
        <f>('2001'!G36-'2000'!G36)/'2000'!G36*100</f>
        <v>3.0199315482182403</v>
      </c>
      <c r="BO37" s="54">
        <f>('2001'!H36-'2000'!H36)/'2000'!H36*100</f>
        <v>3.0199315482182403</v>
      </c>
      <c r="BP37" s="54">
        <f>('2001'!I36-'2000'!I36)/'2000'!I36*100</f>
        <v>-2.0752269779507113</v>
      </c>
      <c r="BQ37" s="54">
        <f>('2001'!J36-'2000'!J36)/'2000'!J36*100</f>
        <v>-2.0752269779507113</v>
      </c>
      <c r="BR37" s="54">
        <f>('2001'!K36-'2000'!K36)/'2000'!K36*100</f>
        <v>-2.993304450571097</v>
      </c>
      <c r="BS37" s="54">
        <f>('2001'!L36-'2000'!L36)/'2000'!L36*100</f>
        <v>-2.993304450571097</v>
      </c>
      <c r="BT37" s="54">
        <f>('2001'!M36-'2000'!M36)/'2000'!M36*100</f>
        <v>-1.403649488670535</v>
      </c>
      <c r="BU37" s="54">
        <f>('2001'!N36-'2000'!N36)/'2000'!N36*100</f>
        <v>-1.7680551393467148</v>
      </c>
      <c r="BV37" s="54">
        <f>('2001'!O36-'2000'!O36)/'2000'!O36*100</f>
        <v>-0.7748087811661877</v>
      </c>
      <c r="BW37" s="58">
        <f>('2001'!P36-'2000'!P36)/'2000'!P36*100</f>
        <v>-1.6830708661417262</v>
      </c>
      <c r="BX37" s="57">
        <f>('2002'!E36-'2001'!E36)/'2001'!E36*100</f>
        <v>-1.8730999313523553</v>
      </c>
      <c r="BY37" s="54">
        <f>('2002'!F36-'2001'!F36)/'2001'!F36*100</f>
        <v>-1.8730999313523553</v>
      </c>
      <c r="BZ37" s="54">
        <f>('2002'!G36-'2001'!G36)/'2001'!G36*100</f>
        <v>-0.938049638460043</v>
      </c>
      <c r="CA37" s="54">
        <f>('2002'!H36-'2001'!H36)/'2001'!H36*100</f>
        <v>-0.938049638460043</v>
      </c>
      <c r="CB37" s="54">
        <f>('2002'!I36-'2001'!I36)/'2001'!I36*100</f>
        <v>3.2908813041263265</v>
      </c>
      <c r="CC37" s="54">
        <f>('2002'!J36-'2001'!J36)/'2001'!J36*100</f>
        <v>3.2908813041263265</v>
      </c>
      <c r="CD37" s="54">
        <f>('2002'!K36-'2001'!K36)/'2001'!K36*100</f>
        <v>2.902963865205034</v>
      </c>
      <c r="CE37" s="54">
        <f>('2002'!L36-'2001'!L36)/'2001'!L36*100</f>
        <v>2.902963865205034</v>
      </c>
      <c r="CF37" s="54">
        <f>('2002'!M36-'2001'!M36)/'2001'!M36*100</f>
        <v>2.6438885499288123</v>
      </c>
      <c r="CG37" s="54">
        <f>('2002'!N36-'2001'!N36)/'2001'!N36*100</f>
        <v>2.6438885499288123</v>
      </c>
      <c r="CH37" s="54">
        <f>('2002'!O36-'2001'!O36)/'2001'!O36*100</f>
        <v>1.2713985383922275</v>
      </c>
      <c r="CI37" s="58">
        <f>('2002'!P36-'2001'!P36)/'2001'!P36*100</f>
        <v>1.2713985383922275</v>
      </c>
      <c r="CJ37" s="57">
        <f>('2003'!E36-'2002'!E36)/'2002'!E36*100</f>
        <v>1.099340395762537</v>
      </c>
      <c r="CK37" s="54">
        <f>('2003'!F36-'2002'!F36)/'2002'!F36*100</f>
        <v>1.099340395762537</v>
      </c>
      <c r="CL37" s="54">
        <f>('2003'!G36-'2002'!G36)/'2002'!G36*100</f>
        <v>0</v>
      </c>
      <c r="CM37" s="54">
        <f>('2003'!H36-'2002'!H36)/'2002'!H36*100</f>
        <v>0</v>
      </c>
      <c r="CN37" s="54">
        <f>('2003'!I36-'2002'!I36)/'2002'!I36*100</f>
        <v>0.00986387847702221</v>
      </c>
      <c r="CO37" s="54">
        <f>('2003'!J36-'2002'!J36)/'2002'!J36*100</f>
        <v>0.00986387847702221</v>
      </c>
      <c r="CP37" s="54">
        <f>('2003'!K36-'2002'!K36)/'2002'!K36*100</f>
        <v>0.00986387847702221</v>
      </c>
      <c r="CQ37" s="54">
        <f>('2003'!L36-'2002'!L36)/'2002'!L36*100</f>
        <v>0.00986387847702221</v>
      </c>
      <c r="CR37" s="54">
        <f>('2003'!M36-'2002'!M36)/'2002'!M36*100</f>
        <v>-0.6241331484049886</v>
      </c>
      <c r="CS37" s="54">
        <f>('2003'!N36-'2002'!N36)/'2002'!N36*100</f>
        <v>-0.6241331484049886</v>
      </c>
      <c r="CT37" s="54">
        <f>('2003'!O36-'2002'!O36)/'2002'!O36*100</f>
        <v>0.6524317912218235</v>
      </c>
      <c r="CU37" s="58">
        <f>('2003'!P36-'2002'!P36)/'2002'!P36*100</f>
        <v>0.6524317912218235</v>
      </c>
      <c r="CV37" s="57">
        <f>('2004'!E36-'2003'!E36)/'2003'!E36*100</f>
        <v>1.2850929221035956</v>
      </c>
      <c r="CW37" s="54">
        <f>('2004'!F36-'2003'!F36)/'2003'!F36*100</f>
        <v>1.2850929221035956</v>
      </c>
      <c r="CX37" s="54">
        <f>('2004'!G36-'2003'!G36)/'2003'!G36*100</f>
        <v>1.9135924245413276</v>
      </c>
      <c r="CY37" s="54">
        <f>('2004'!H36-'2003'!H36)/'2003'!H36*100</f>
        <v>1.9135924245413276</v>
      </c>
      <c r="CZ37" s="54">
        <f>('2004'!I36-'2003'!I36)/'2003'!I36*100</f>
        <v>1.9035407831146982</v>
      </c>
      <c r="DA37" s="54">
        <f>('2004'!J36-'2003'!J36)/'2003'!J36*100</f>
        <v>1.9035407831146982</v>
      </c>
      <c r="DB37" s="54">
        <f>('2004'!K36-'2003'!K36)/'2003'!K36*100</f>
        <v>1.9035407831146982</v>
      </c>
      <c r="DC37" s="54">
        <f>('2004'!L36-'2003'!L36)/'2003'!L36*100</f>
        <v>1.9035407831146982</v>
      </c>
      <c r="DD37" s="54">
        <f>('2004'!M36-'2003'!M36)/'2003'!M36*100</f>
        <v>-0.2591964908782824</v>
      </c>
      <c r="DE37" s="54">
        <f>('2004'!N36-'2003'!N36)/'2003'!N36*100</f>
        <v>-100</v>
      </c>
      <c r="DF37" s="54">
        <f>('2004'!O36-'2003'!O36)/'2003'!O36*100</f>
        <v>-100</v>
      </c>
      <c r="DG37" s="58">
        <f>('2004'!P36-'2003'!P36)/'2003'!P36*100</f>
        <v>-100</v>
      </c>
      <c r="DH37" s="57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8"/>
      <c r="DT37" s="57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8"/>
      <c r="EF37" s="57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8"/>
      <c r="ER37" s="57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8"/>
      <c r="FD37" s="57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8"/>
      <c r="FP37" s="57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8"/>
      <c r="GB37" s="57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8"/>
      <c r="GN37" s="57"/>
      <c r="GO37" s="54"/>
      <c r="GP37" s="54"/>
      <c r="GQ37" s="54"/>
      <c r="GR37" s="54"/>
      <c r="GS37" s="54"/>
      <c r="GT37" s="54"/>
      <c r="GU37" s="54"/>
    </row>
    <row r="38" spans="1:203" ht="25.5">
      <c r="A38" s="10" t="s">
        <v>66</v>
      </c>
      <c r="B38" s="16" t="s">
        <v>149</v>
      </c>
      <c r="C38" s="49" t="s">
        <v>67</v>
      </c>
      <c r="D38" s="57">
        <f>('1996'!E37-'1995'!E37)/'1995'!E37*100</f>
        <v>-5.1957975167144195</v>
      </c>
      <c r="E38" s="54">
        <f>('1996'!F37-'1995'!F37)/'1995'!F37*100</f>
        <v>-4.392217299171632</v>
      </c>
      <c r="F38" s="54">
        <f>('1996'!G37-'1995'!G37)/'1995'!G37*100</f>
        <v>-2.781586679725749</v>
      </c>
      <c r="G38" s="54">
        <f>('1996'!H37-'1995'!H37)/'1995'!H37*100</f>
        <v>-1.965432098765427</v>
      </c>
      <c r="H38" s="54">
        <f>('1996'!I37-'1995'!I37)/'1995'!I37*100</f>
        <v>-0.16650342801174095</v>
      </c>
      <c r="I38" s="54">
        <f>('1996'!J37-'1995'!J37)/'1995'!J37*100</f>
        <v>-0.16650342801174095</v>
      </c>
      <c r="J38" s="54">
        <f>('1996'!K37-'1995'!K37)/'1995'!K37*100</f>
        <v>-0.16650342801174095</v>
      </c>
      <c r="K38" s="54">
        <f>('1996'!L37-'1995'!L37)/'1995'!L37*100</f>
        <v>2.793465106897953</v>
      </c>
      <c r="L38" s="54">
        <f>('1996'!M37-'1995'!M37)/'1995'!M37*100</f>
        <v>10.185088361392879</v>
      </c>
      <c r="M38" s="54">
        <f>('1996'!N37-'1995'!N37)/'1995'!N37*100</f>
        <v>10.185088361392879</v>
      </c>
      <c r="N38" s="54">
        <f>('1996'!O37-'1995'!O37)/'1995'!O37*100</f>
        <v>10.185088361392879</v>
      </c>
      <c r="O38" s="58">
        <f>('1996'!P37-'1995'!P37)/'1995'!P37*100</f>
        <v>10.185088361392879</v>
      </c>
      <c r="P38" s="57">
        <f>('1997'!E37-'1996'!E37)/'1996'!E37*100</f>
        <v>5.59137618375982</v>
      </c>
      <c r="Q38" s="54">
        <f>('1997'!F37-'1996'!F37)/'1996'!F37*100</f>
        <v>5.59137618375982</v>
      </c>
      <c r="R38" s="54">
        <f>('1997'!G37-'1996'!G37)/'1996'!G37*100</f>
        <v>5.59137618375982</v>
      </c>
      <c r="S38" s="54">
        <f>('1997'!H37-'1996'!H37)/'1996'!H37*100</f>
        <v>6.981664315937933</v>
      </c>
      <c r="T38" s="54">
        <f>('1997'!I37-'1996'!I37)/'1996'!I37*100</f>
        <v>4.179338761895409</v>
      </c>
      <c r="U38" s="54">
        <f>('1997'!J37-'1996'!J37)/'1996'!J37*100</f>
        <v>4.179338761895409</v>
      </c>
      <c r="V38" s="54">
        <f>('1997'!K37-'1996'!K37)/'1996'!K37*100</f>
        <v>4.179338761895409</v>
      </c>
      <c r="W38" s="54">
        <f>('1997'!L37-'1996'!L37)/'1996'!L37*100</f>
        <v>0.9712547826940007</v>
      </c>
      <c r="X38" s="54">
        <f>('1997'!M37-'1996'!M37)/'1996'!M37*100</f>
        <v>-2.325139982917342</v>
      </c>
      <c r="Y38" s="54">
        <f>('1997'!N37-'1996'!N37)/'1996'!N37*100</f>
        <v>-3.6822625035588965</v>
      </c>
      <c r="Z38" s="54">
        <f>('1997'!O37-'1996'!O37)/'1996'!O37*100</f>
        <v>-3.6822625035588965</v>
      </c>
      <c r="AA38" s="58">
        <f>('1997'!P37-'1996'!P37)/'1996'!P37*100</f>
        <v>-3.6822625035588965</v>
      </c>
      <c r="AB38" s="57">
        <f>('1998'!E37-'1997'!E37)/'1997'!E37*100</f>
        <v>-2.3471042839423797</v>
      </c>
      <c r="AC38" s="54">
        <f>('1998'!F37-'1997'!F37)/'1997'!F37*100</f>
        <v>-2.3471042839423797</v>
      </c>
      <c r="AD38" s="54">
        <f>('1998'!G37-'1997'!G37)/'1997'!G37*100</f>
        <v>-2.4520561015170377</v>
      </c>
      <c r="AE38" s="54">
        <f>('1998'!H37-'1997'!H37)/'1997'!H37*100</f>
        <v>-3.7197476221866492</v>
      </c>
      <c r="AF38" s="54">
        <f>('1998'!I37-'1997'!I37)/'1997'!I37*100</f>
        <v>-4.991053771541574</v>
      </c>
      <c r="AG38" s="54">
        <f>('1998'!J37-'1997'!J37)/'1997'!J37*100</f>
        <v>-4.991053771541574</v>
      </c>
      <c r="AH38" s="54">
        <f>('1998'!K37-'1997'!K37)/'1997'!K37*100</f>
        <v>-5.056973349656281</v>
      </c>
      <c r="AI38" s="54">
        <f>('1998'!L37-'1997'!L37)/'1997'!L37*100</f>
        <v>-2.0404197434900975</v>
      </c>
      <c r="AJ38" s="54">
        <f>('1998'!M37-'1997'!M37)/'1997'!M37*100</f>
        <v>-4.527788573649433</v>
      </c>
      <c r="AK38" s="54">
        <f>('1998'!N37-'1997'!N37)/'1997'!N37*100</f>
        <v>-3.1825795644891026</v>
      </c>
      <c r="AL38" s="54">
        <f>('1998'!O37-'1997'!O37)/'1997'!O37*100</f>
        <v>-5.291161690806967</v>
      </c>
      <c r="AM38" s="58">
        <f>('1998'!P37-'1997'!P37)/'1997'!P37*100</f>
        <v>-5.291161690806967</v>
      </c>
      <c r="AN38" s="57">
        <f>('1999'!E37-'1998'!E37)/'1998'!E37*100</f>
        <v>-5.530043966780652</v>
      </c>
      <c r="AO38" s="54">
        <f>('1999'!F37-'1998'!F37)/'1998'!F37*100</f>
        <v>-5.530043966780652</v>
      </c>
      <c r="AP38" s="54">
        <f>('1999'!G37-'1998'!G37)/'1998'!G37*100</f>
        <v>-6.572769953051642</v>
      </c>
      <c r="AQ38" s="54">
        <f>('1999'!H37-'1998'!H37)/'1998'!H37*100</f>
        <v>-6.572769953051642</v>
      </c>
      <c r="AR38" s="54">
        <f>('1999'!I37-'1998'!I37)/'1998'!I37*100</f>
        <v>-6.075924273961736</v>
      </c>
      <c r="AS38" s="54">
        <f>('1999'!J37-'1998'!J37)/'1998'!J37*100</f>
        <v>-6.075924273961736</v>
      </c>
      <c r="AT38" s="54">
        <f>('1999'!K37-'1998'!K37)/'1998'!K37*100</f>
        <v>-6.010712160285646</v>
      </c>
      <c r="AU38" s="54">
        <f>('1999'!L37-'1998'!L37)/'1998'!L37*100</f>
        <v>-6.010712160285646</v>
      </c>
      <c r="AV38" s="54">
        <f>('1999'!M37-'1998'!M37)/'1998'!M37*100</f>
        <v>-5.902707103602698</v>
      </c>
      <c r="AW38" s="54">
        <f>('1999'!N37-'1998'!N37)/'1998'!N37*100</f>
        <v>-5.902707103602698</v>
      </c>
      <c r="AX38" s="54">
        <f>('1999'!O37-'1998'!O37)/'1998'!O37*100</f>
        <v>-0.4889721181856001</v>
      </c>
      <c r="AY38" s="58">
        <f>('1999'!P37-'1998'!P37)/'1998'!P37*100</f>
        <v>-0.4889721181856001</v>
      </c>
      <c r="AZ38" s="57">
        <f>('2000'!E37-'1999'!E37)/'1999'!E37*100</f>
        <v>0.3723239218119759</v>
      </c>
      <c r="BA38" s="54">
        <f>('2000'!F37-'1999'!F37)/'1999'!F37*100</f>
        <v>0.3723239218119759</v>
      </c>
      <c r="BB38" s="54">
        <f>('2000'!G37-'1999'!G37)/'1999'!G37*100</f>
        <v>3.936348408710223</v>
      </c>
      <c r="BC38" s="54">
        <f>('2000'!H37-'1999'!H37)/'1999'!H37*100</f>
        <v>3.936348408710223</v>
      </c>
      <c r="BD38" s="54">
        <f>('2000'!I37-'1999'!I37)/'1999'!I37*100</f>
        <v>6.310679611650475</v>
      </c>
      <c r="BE38" s="54">
        <f>('2000'!J37-'1999'!J37)/'1999'!J37*100</f>
        <v>6.310679611650475</v>
      </c>
      <c r="BF38" s="54">
        <f>('2000'!K37-'1999'!K37)/'1999'!K37*100</f>
        <v>8.157450401013074</v>
      </c>
      <c r="BG38" s="54">
        <f>('2000'!L37-'1999'!L37)/'1999'!L37*100</f>
        <v>8.157450401013074</v>
      </c>
      <c r="BH38" s="54">
        <f>('2000'!M37-'1999'!M37)/'1999'!M37*100</f>
        <v>6.932727666017749</v>
      </c>
      <c r="BI38" s="54">
        <f>('2000'!N37-'1999'!N37)/'1999'!N37*100</f>
        <v>7.700627298291159</v>
      </c>
      <c r="BJ38" s="54">
        <f>('2000'!O37-'1999'!O37)/'1999'!O37*100</f>
        <v>4.767381076842643</v>
      </c>
      <c r="BK38" s="58">
        <f>('2000'!P37-'1999'!P37)/'1999'!P37*100</f>
        <v>6.816518557239933</v>
      </c>
      <c r="BL38" s="57">
        <f>('2001'!E37-'2000'!E37)/'2000'!E37*100</f>
        <v>5.564142194744983</v>
      </c>
      <c r="BM38" s="54">
        <f>('2001'!F37-'2000'!F37)/'2000'!F37*100</f>
        <v>5.564142194744983</v>
      </c>
      <c r="BN38" s="54">
        <f>('2001'!G37-'2000'!G37)/'2000'!G37*100</f>
        <v>3.928283642224019</v>
      </c>
      <c r="BO38" s="54">
        <f>('2001'!H37-'2000'!H37)/'2000'!H37*100</f>
        <v>3.928283642224019</v>
      </c>
      <c r="BP38" s="54">
        <f>('2001'!I37-'2000'!I37)/'2000'!I37*100</f>
        <v>-3.424657534246564</v>
      </c>
      <c r="BQ38" s="54">
        <f>('2001'!J37-'2000'!J37)/'2000'!J37*100</f>
        <v>-3.424657534246564</v>
      </c>
      <c r="BR38" s="54">
        <f>('2001'!K37-'2000'!K37)/'2000'!K37*100</f>
        <v>-4.332129963898915</v>
      </c>
      <c r="BS38" s="54">
        <f>('2001'!L37-'2000'!L37)/'2000'!L37*100</f>
        <v>-4.332129963898915</v>
      </c>
      <c r="BT38" s="54">
        <f>('2001'!M37-'2000'!M37)/'2000'!M37*100</f>
        <v>-2.2251441286537905</v>
      </c>
      <c r="BU38" s="54">
        <f>('2001'!N37-'2000'!N37)/'2000'!N37*100</f>
        <v>-2.922273548905399</v>
      </c>
      <c r="BV38" s="54">
        <f>('2001'!O37-'2000'!O37)/'2000'!O37*100</f>
        <v>-1.9758507135016363</v>
      </c>
      <c r="BW38" s="58">
        <f>('2001'!P37-'2000'!P37)/'2000'!P37*100</f>
        <v>-3.856317901536652</v>
      </c>
      <c r="BX38" s="57">
        <f>('2002'!E37-'2001'!E37)/'2001'!E37*100</f>
        <v>-4.04099560761347</v>
      </c>
      <c r="BY38" s="54">
        <f>('2002'!F37-'2001'!F37)/'2001'!F37*100</f>
        <v>-4.04099560761347</v>
      </c>
      <c r="BZ38" s="54">
        <f>('2002'!G37-'2001'!G37)/'2001'!G37*100</f>
        <v>-3.789494088001561</v>
      </c>
      <c r="CA38" s="54">
        <f>('2002'!H37-'2001'!H37)/'2001'!H37*100</f>
        <v>-3.789494088001561</v>
      </c>
      <c r="CB38" s="54">
        <f>('2002'!I37-'2001'!I37)/'2001'!I37*100</f>
        <v>2.0351526364477226</v>
      </c>
      <c r="CC38" s="54">
        <f>('2002'!J37-'2001'!J37)/'2001'!J37*100</f>
        <v>2.0351526364477226</v>
      </c>
      <c r="CD38" s="54">
        <f>('2002'!K37-'2001'!K37)/'2001'!K37*100</f>
        <v>1.244263131055583</v>
      </c>
      <c r="CE38" s="54">
        <f>('2002'!L37-'2001'!L37)/'2001'!L37*100</f>
        <v>1.244263131055583</v>
      </c>
      <c r="CF38" s="54">
        <f>('2002'!M37-'2001'!M37)/'2001'!M37*100</f>
        <v>0.8689355539464192</v>
      </c>
      <c r="CG38" s="54">
        <f>('2002'!N37-'2001'!N37)/'2001'!N37*100</f>
        <v>0.8689355539464192</v>
      </c>
      <c r="CH38" s="54">
        <f>('2002'!O37-'2001'!O37)/'2001'!O37*100</f>
        <v>-0.15270284027283487</v>
      </c>
      <c r="CI38" s="58">
        <f>('2002'!P37-'2001'!P37)/'2001'!P37*100</f>
        <v>-0.15270284027283487</v>
      </c>
      <c r="CJ38" s="57">
        <f>('2003'!E37-'2002'!E37)/'2002'!E37*100</f>
        <v>-0.2339538195504058</v>
      </c>
      <c r="CK38" s="54">
        <f>('2003'!F37-'2002'!F37)/'2002'!F37*100</f>
        <v>-0.2339538195504058</v>
      </c>
      <c r="CL38" s="54">
        <f>('2003'!G37-'2002'!G37)/'2002'!G37*100</f>
        <v>0.5036768409388537</v>
      </c>
      <c r="CM38" s="54">
        <f>('2003'!H37-'2002'!H37)/'2002'!H37*100</f>
        <v>0.5036768409388537</v>
      </c>
      <c r="CN38" s="54">
        <f>('2003'!I37-'2002'!I37)/'2002'!I37*100</f>
        <v>0.5036768409388537</v>
      </c>
      <c r="CO38" s="54">
        <f>('2003'!J37-'2002'!J37)/'2002'!J37*100</f>
        <v>0.5036768409388537</v>
      </c>
      <c r="CP38" s="54">
        <f>('2003'!K37-'2002'!K37)/'2002'!K37*100</f>
        <v>0.5036768409388537</v>
      </c>
      <c r="CQ38" s="54">
        <f>('2003'!L37-'2002'!L37)/'2002'!L37*100</f>
        <v>0.5036768409388537</v>
      </c>
      <c r="CR38" s="54">
        <f>('2003'!M37-'2002'!M37)/'2002'!M37*100</f>
        <v>0.33842682801763746</v>
      </c>
      <c r="CS38" s="54">
        <f>('2003'!N37-'2002'!N37)/'2002'!N37*100</f>
        <v>0.33842682801763746</v>
      </c>
      <c r="CT38" s="54">
        <f>('2003'!O37-'2002'!O37)/'2002'!O37*100</f>
        <v>3.3646003262642714</v>
      </c>
      <c r="CU38" s="58">
        <f>('2003'!P37-'2002'!P37)/'2002'!P37*100</f>
        <v>3.3646003262642714</v>
      </c>
      <c r="CV38" s="57">
        <f>('2004'!E37-'2003'!E37)/'2003'!E37*100</f>
        <v>4.465742251223487</v>
      </c>
      <c r="CW38" s="54">
        <f>('2004'!F37-'2003'!F37)/'2003'!F37*100</f>
        <v>4.465742251223487</v>
      </c>
      <c r="CX38" s="54">
        <f>('2004'!G37-'2003'!G37)/'2003'!G37*100</f>
        <v>3.8087601483411824</v>
      </c>
      <c r="CY38" s="54">
        <f>('2004'!H37-'2003'!H37)/'2003'!H37*100</f>
        <v>3.8087601483411824</v>
      </c>
      <c r="CZ38" s="54">
        <f>('2004'!I37-'2003'!I37)/'2003'!I37*100</f>
        <v>3.8087601483411824</v>
      </c>
      <c r="DA38" s="54">
        <f>('2004'!J37-'2003'!J37)/'2003'!J37*100</f>
        <v>3.8087601483411824</v>
      </c>
      <c r="DB38" s="54">
        <f>('2004'!K37-'2003'!K37)/'2003'!K37*100</f>
        <v>3.818783201363138</v>
      </c>
      <c r="DC38" s="54">
        <f>('2004'!L37-'2003'!L37)/'2003'!L37*100</f>
        <v>3.818783201363138</v>
      </c>
      <c r="DD38" s="54">
        <f>('2004'!M37-'2003'!M37)/'2003'!M37*100</f>
        <v>1.5944399018806237</v>
      </c>
      <c r="DE38" s="54">
        <f>('2004'!N37-'2003'!N37)/'2003'!N37*100</f>
        <v>-100</v>
      </c>
      <c r="DF38" s="54">
        <f>('2004'!O37-'2003'!O37)/'2003'!O37*100</f>
        <v>-100</v>
      </c>
      <c r="DG38" s="58">
        <f>('2004'!P37-'2003'!P37)/'2003'!P37*100</f>
        <v>-100</v>
      </c>
      <c r="DH38" s="57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8"/>
      <c r="DT38" s="57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8"/>
      <c r="EF38" s="57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8"/>
      <c r="ER38" s="57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8"/>
      <c r="FD38" s="57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8"/>
      <c r="FP38" s="57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8"/>
      <c r="GB38" s="57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8"/>
      <c r="GN38" s="57"/>
      <c r="GO38" s="54"/>
      <c r="GP38" s="54"/>
      <c r="GQ38" s="54"/>
      <c r="GR38" s="54"/>
      <c r="GS38" s="54"/>
      <c r="GT38" s="54"/>
      <c r="GU38" s="54"/>
    </row>
    <row r="39" spans="1:203" ht="12.75">
      <c r="A39" s="10" t="s">
        <v>68</v>
      </c>
      <c r="B39" s="16" t="s">
        <v>150</v>
      </c>
      <c r="C39" s="49" t="s">
        <v>69</v>
      </c>
      <c r="D39" s="57">
        <f>('1996'!E38-'1995'!E38)/'1995'!E38*100</f>
        <v>-3.2085039984396393</v>
      </c>
      <c r="E39" s="54">
        <f>('1996'!F38-'1995'!F38)/'1995'!F38*100</f>
        <v>-0.4713196951464088</v>
      </c>
      <c r="F39" s="54">
        <f>('1996'!G38-'1995'!G38)/'1995'!G38*100</f>
        <v>1.3065224048178026</v>
      </c>
      <c r="G39" s="54">
        <f>('1996'!H38-'1995'!H38)/'1995'!H38*100</f>
        <v>1.5137567761071944</v>
      </c>
      <c r="H39" s="54">
        <f>('1996'!I38-'1995'!I38)/'1995'!I38*100</f>
        <v>5.595612877018386</v>
      </c>
      <c r="I39" s="54">
        <f>('1996'!J38-'1995'!J38)/'1995'!J38*100</f>
        <v>6.5150583896742456</v>
      </c>
      <c r="J39" s="54">
        <f>('1996'!K38-'1995'!K38)/'1995'!K38*100</f>
        <v>6.5150583896742456</v>
      </c>
      <c r="K39" s="54">
        <f>('1996'!L38-'1995'!L38)/'1995'!L38*100</f>
        <v>8.663392203992064</v>
      </c>
      <c r="L39" s="54">
        <f>('1996'!M38-'1995'!M38)/'1995'!M38*100</f>
        <v>12.787128188843017</v>
      </c>
      <c r="M39" s="54">
        <f>('1996'!N38-'1995'!N38)/'1995'!N38*100</f>
        <v>12.787128188843017</v>
      </c>
      <c r="N39" s="54">
        <f>('1996'!O38-'1995'!O38)/'1995'!O38*100</f>
        <v>12.787128188843017</v>
      </c>
      <c r="O39" s="58">
        <f>('1996'!P38-'1995'!P38)/'1995'!P38*100</f>
        <v>12.787128188843017</v>
      </c>
      <c r="P39" s="57">
        <f>('1997'!E38-'1996'!E38)/'1996'!E38*100</f>
        <v>9.360201511335019</v>
      </c>
      <c r="Q39" s="54">
        <f>('1997'!F38-'1996'!F38)/'1996'!F38*100</f>
        <v>9.360201511335019</v>
      </c>
      <c r="R39" s="54">
        <f>('1997'!G38-'1996'!G38)/'1996'!G38*100</f>
        <v>9.360201511335019</v>
      </c>
      <c r="S39" s="54">
        <f>('1997'!H38-'1996'!H38)/'1996'!H38*100</f>
        <v>13.652392947103273</v>
      </c>
      <c r="T39" s="54">
        <f>('1997'!I38-'1996'!I38)/'1996'!I38*100</f>
        <v>8.482400461627229</v>
      </c>
      <c r="U39" s="54">
        <f>('1997'!J38-'1996'!J38)/'1996'!J38*100</f>
        <v>8.482400461627229</v>
      </c>
      <c r="V39" s="54">
        <f>('1997'!K38-'1996'!K38)/'1996'!K38*100</f>
        <v>8.482400461627229</v>
      </c>
      <c r="W39" s="54">
        <f>('1997'!L38-'1996'!L38)/'1996'!L38*100</f>
        <v>6.231967686093469</v>
      </c>
      <c r="X39" s="54">
        <f>('1997'!M38-'1996'!M38)/'1996'!M38*100</f>
        <v>3.669638667292348</v>
      </c>
      <c r="Y39" s="54">
        <f>('1997'!N38-'1996'!N38)/'1996'!N38*100</f>
        <v>2.9563585171281144</v>
      </c>
      <c r="Z39" s="54">
        <f>('1997'!O38-'1996'!O38)/'1996'!O38*100</f>
        <v>2.9563585171281144</v>
      </c>
      <c r="AA39" s="58">
        <f>('1997'!P38-'1996'!P38)/'1996'!P38*100</f>
        <v>2.9563585171281144</v>
      </c>
      <c r="AB39" s="57">
        <f>('1998'!E38-'1997'!E38)/'1997'!E38*100</f>
        <v>-0.5435784042749248</v>
      </c>
      <c r="AC39" s="54">
        <f>('1998'!F38-'1997'!F38)/'1997'!F38*100</f>
        <v>-0.5435784042749248</v>
      </c>
      <c r="AD39" s="54">
        <f>('1998'!G38-'1997'!G38)/'1997'!G38*100</f>
        <v>-0.21190344573429515</v>
      </c>
      <c r="AE39" s="54">
        <f>('1998'!H38-'1997'!H38)/'1997'!H38*100</f>
        <v>-3.9804964539007046</v>
      </c>
      <c r="AF39" s="54">
        <f>('1998'!I38-'1997'!I38)/'1997'!I38*100</f>
        <v>-5.177304964539011</v>
      </c>
      <c r="AG39" s="54">
        <f>('1998'!J38-'1997'!J38)/'1997'!J38*100</f>
        <v>-5.177304964539011</v>
      </c>
      <c r="AH39" s="54">
        <f>('1998'!K38-'1997'!K38)/'1997'!K38*100</f>
        <v>-6.143617021276589</v>
      </c>
      <c r="AI39" s="54">
        <f>('1998'!L38-'1997'!L38)/'1997'!L38*100</f>
        <v>-4.155350353068974</v>
      </c>
      <c r="AJ39" s="54">
        <f>('1998'!M38-'1997'!M38)/'1997'!M38*100</f>
        <v>-7.541191381495563</v>
      </c>
      <c r="AK39" s="54">
        <f>('1998'!N38-'1997'!N38)/'1997'!N38*100</f>
        <v>-6.900638103919787</v>
      </c>
      <c r="AL39" s="54">
        <f>('1998'!O38-'1997'!O38)/'1997'!O38*100</f>
        <v>-8.213309024612585</v>
      </c>
      <c r="AM39" s="58">
        <f>('1998'!P38-'1997'!P38)/'1997'!P38*100</f>
        <v>-8.213309024612585</v>
      </c>
      <c r="AN39" s="57">
        <f>('1999'!E38-'1998'!E38)/'1998'!E38*100</f>
        <v>-8.42982862436314</v>
      </c>
      <c r="AO39" s="54">
        <f>('1999'!F38-'1998'!F38)/'1998'!F38*100</f>
        <v>-8.42982862436314</v>
      </c>
      <c r="AP39" s="54">
        <f>('1999'!G38-'1998'!G38)/'1998'!G38*100</f>
        <v>-11.236266272735667</v>
      </c>
      <c r="AQ39" s="54">
        <f>('1999'!H38-'1998'!H38)/'1998'!H38*100</f>
        <v>-11.236266272735667</v>
      </c>
      <c r="AR39" s="54">
        <f>('1999'!I38-'1998'!I38)/'1998'!I38*100</f>
        <v>-11.452879581151834</v>
      </c>
      <c r="AS39" s="54">
        <f>('1999'!J38-'1998'!J38)/'1998'!J38*100</f>
        <v>-11.452879581151834</v>
      </c>
      <c r="AT39" s="54">
        <f>('1999'!K38-'1998'!K38)/'1998'!K38*100</f>
        <v>-11.089071502786444</v>
      </c>
      <c r="AU39" s="54">
        <f>('1999'!L38-'1998'!L38)/'1998'!L38*100</f>
        <v>-11.089071502786444</v>
      </c>
      <c r="AV39" s="54">
        <f>('1999'!M38-'1998'!M38)/'1998'!M38*100</f>
        <v>-8.98854401253304</v>
      </c>
      <c r="AW39" s="54">
        <f>('1999'!N38-'1998'!N38)/'1998'!N38*100</f>
        <v>-8.98854401253304</v>
      </c>
      <c r="AX39" s="54">
        <f>('1999'!O38-'1998'!O38)/'1998'!O38*100</f>
        <v>-4.975667891548308</v>
      </c>
      <c r="AY39" s="58">
        <f>('1999'!P38-'1998'!P38)/'1998'!P38*100</f>
        <v>-4.975667891548308</v>
      </c>
      <c r="AZ39" s="57">
        <f>('2000'!E38-'1999'!E38)/'1999'!E38*100</f>
        <v>-2.0738492665655004</v>
      </c>
      <c r="BA39" s="54">
        <f>('2000'!F38-'1999'!F38)/'1999'!F38*100</f>
        <v>-2.0738492665655004</v>
      </c>
      <c r="BB39" s="54">
        <f>('2000'!G38-'1999'!G38)/'1999'!G38*100</f>
        <v>3.7133347201997013</v>
      </c>
      <c r="BC39" s="54">
        <f>('2000'!H38-'1999'!H38)/'1999'!H38*100</f>
        <v>3.7133347201997013</v>
      </c>
      <c r="BD39" s="54">
        <f>('2000'!I38-'1999'!I38)/'1999'!I38*100</f>
        <v>6.113398796325632</v>
      </c>
      <c r="BE39" s="54">
        <f>('2000'!J38-'1999'!J38)/'1999'!J38*100</f>
        <v>6.113398796325632</v>
      </c>
      <c r="BF39" s="54">
        <f>('2000'!K38-'1999'!K38)/'1999'!K38*100</f>
        <v>7.957080633166908</v>
      </c>
      <c r="BG39" s="54">
        <f>('2000'!L38-'1999'!L38)/'1999'!L38*100</f>
        <v>7.957080633166908</v>
      </c>
      <c r="BH39" s="54">
        <f>('2000'!M38-'1999'!M38)/'1999'!M38*100</f>
        <v>5.1963421194190405</v>
      </c>
      <c r="BI39" s="54">
        <f>('2000'!N38-'1999'!N38)/'1999'!N38*100</f>
        <v>6.6057019903173755</v>
      </c>
      <c r="BJ39" s="54">
        <f>('2000'!O38-'1999'!O38)/'1999'!O38*100</f>
        <v>4.661371237458187</v>
      </c>
      <c r="BK39" s="58">
        <f>('2000'!P38-'1999'!P38)/'1999'!P38*100</f>
        <v>10.430602006688952</v>
      </c>
      <c r="BL39" s="57">
        <f>('2001'!E38-'2000'!E38)/'2000'!E38*100</f>
        <v>10.671487603305783</v>
      </c>
      <c r="BM39" s="54">
        <f>('2001'!F38-'2000'!F38)/'2000'!F38*100</f>
        <v>10.671487603305783</v>
      </c>
      <c r="BN39" s="54">
        <f>('2001'!G38-'2000'!G38)/'2000'!G38*100</f>
        <v>7.692307692307694</v>
      </c>
      <c r="BO39" s="54">
        <f>('2001'!H38-'2000'!H38)/'2000'!H38*100</f>
        <v>7.692307692307694</v>
      </c>
      <c r="BP39" s="54">
        <f>('2001'!I38-'2000'!I38)/'2000'!I38*100</f>
        <v>1.2437810945273633</v>
      </c>
      <c r="BQ39" s="54">
        <f>('2001'!J38-'2000'!J38)/'2000'!J38*100</f>
        <v>1.2437810945273633</v>
      </c>
      <c r="BR39" s="54">
        <f>('2001'!K38-'2000'!K38)/'2000'!K38*100</f>
        <v>0.7675654398740416</v>
      </c>
      <c r="BS39" s="54">
        <f>('2001'!L38-'2000'!L38)/'2000'!L38*100</f>
        <v>0.7675654398740416</v>
      </c>
      <c r="BT39" s="54">
        <f>('2001'!M38-'2000'!M38)/'2000'!M38*100</f>
        <v>3.569237062794022</v>
      </c>
      <c r="BU39" s="54">
        <f>('2001'!N38-'2000'!N38)/'2000'!N38*100</f>
        <v>2.200020183671402</v>
      </c>
      <c r="BV39" s="54">
        <f>('2001'!O38-'2000'!O38)/'2000'!O38*100</f>
        <v>3.295386458957457</v>
      </c>
      <c r="BW39" s="58">
        <f>('2001'!P38-'2000'!P38)/'2000'!P38*100</f>
        <v>-2.1010789324247576</v>
      </c>
      <c r="BX39" s="57">
        <f>('2002'!E38-'2001'!E38)/'2001'!E38*100</f>
        <v>-3.0897040978250745</v>
      </c>
      <c r="BY39" s="54">
        <f>('2002'!F38-'2001'!F38)/'2001'!F38*100</f>
        <v>-3.0897040978250745</v>
      </c>
      <c r="BZ39" s="54">
        <f>('2002'!G38-'2001'!G38)/'2001'!G38*100</f>
        <v>-2.04879865896814</v>
      </c>
      <c r="CA39" s="54">
        <f>('2002'!H38-'2001'!H38)/'2001'!H38*100</f>
        <v>-2.04879865896814</v>
      </c>
      <c r="CB39" s="54">
        <f>('2002'!I38-'2001'!I38)/'2001'!I38*100</f>
        <v>1.7297297297297347</v>
      </c>
      <c r="CC39" s="54">
        <f>('2002'!J38-'2001'!J38)/'2001'!J38*100</f>
        <v>1.7297297297297347</v>
      </c>
      <c r="CD39" s="54">
        <f>('2002'!K38-'2001'!K38)/'2001'!K38*100</f>
        <v>-0.35156249999999944</v>
      </c>
      <c r="CE39" s="54">
        <f>('2002'!L38-'2001'!L38)/'2001'!L38*100</f>
        <v>-0.35156249999999944</v>
      </c>
      <c r="CF39" s="54">
        <f>('2002'!M38-'2001'!M38)/'2001'!M38*100</f>
        <v>-0.14811889009577514</v>
      </c>
      <c r="CG39" s="54">
        <f>('2002'!N38-'2001'!N38)/'2001'!N38*100</f>
        <v>-0.14811889009577514</v>
      </c>
      <c r="CH39" s="54">
        <f>('2002'!O38-'2001'!O38)/'2001'!O38*100</f>
        <v>-1.2954369682908</v>
      </c>
      <c r="CI39" s="58">
        <f>('2002'!P38-'2001'!P38)/'2001'!P38*100</f>
        <v>-1.2954369682908</v>
      </c>
      <c r="CJ39" s="57">
        <f>('2003'!E38-'2002'!E38)/'2002'!E38*100</f>
        <v>-1.6567135426700048</v>
      </c>
      <c r="CK39" s="54">
        <f>('2003'!F38-'2002'!F38)/'2002'!F38*100</f>
        <v>-1.6567135426700048</v>
      </c>
      <c r="CL39" s="54">
        <f>('2003'!G38-'2002'!G38)/'2002'!G38*100</f>
        <v>0.36128541547822346</v>
      </c>
      <c r="CM39" s="54">
        <f>('2003'!H38-'2002'!H38)/'2002'!H38*100</f>
        <v>0.36128541547822346</v>
      </c>
      <c r="CN39" s="54">
        <f>('2003'!I38-'2002'!I38)/'2002'!I38*100</f>
        <v>1.980484977296877</v>
      </c>
      <c r="CO39" s="54">
        <f>('2003'!J38-'2002'!J38)/'2002'!J38*100</f>
        <v>1.980484977296877</v>
      </c>
      <c r="CP39" s="54">
        <f>('2003'!K38-'2002'!K38)/'2002'!K38*100</f>
        <v>3.449627597020772</v>
      </c>
      <c r="CQ39" s="54">
        <f>('2003'!L38-'2002'!L38)/'2002'!L38*100</f>
        <v>3.449627597020772</v>
      </c>
      <c r="CR39" s="54">
        <f>('2003'!M38-'2002'!M38)/'2002'!M38*100</f>
        <v>0.03955696202530858</v>
      </c>
      <c r="CS39" s="54">
        <f>('2003'!N38-'2002'!N38)/'2002'!N38*100</f>
        <v>0.03955696202530858</v>
      </c>
      <c r="CT39" s="54">
        <f>('2003'!O38-'2002'!O38)/'2002'!O38*100</f>
        <v>3.0558276199804157</v>
      </c>
      <c r="CU39" s="58">
        <f>('2003'!P38-'2002'!P38)/'2002'!P38*100</f>
        <v>3.0558276199804157</v>
      </c>
      <c r="CV39" s="57">
        <f>('2004'!E38-'2003'!E38)/'2003'!E38*100</f>
        <v>5.533790401567098</v>
      </c>
      <c r="CW39" s="54">
        <f>('2004'!F38-'2003'!F38)/'2003'!F38*100</f>
        <v>5.533790401567098</v>
      </c>
      <c r="CX39" s="54">
        <f>('2004'!G38-'2003'!G38)/'2003'!G38*100</f>
        <v>5.219780219780211</v>
      </c>
      <c r="CY39" s="54">
        <f>('2004'!H38-'2003'!H38)/'2003'!H38*100</f>
        <v>5.219780219780211</v>
      </c>
      <c r="CZ39" s="54">
        <f>('2004'!I38-'2003'!I38)/'2003'!I38*100</f>
        <v>5.181887078438802</v>
      </c>
      <c r="DA39" s="54">
        <f>('2004'!J38-'2003'!J38)/'2003'!J38*100</f>
        <v>5.181887078438802</v>
      </c>
      <c r="DB39" s="54">
        <f>('2004'!K38-'2003'!K38)/'2003'!K38*100</f>
        <v>5.181887078438802</v>
      </c>
      <c r="DC39" s="54">
        <f>('2004'!L38-'2003'!L38)/'2003'!L38*100</f>
        <v>5.181887078438802</v>
      </c>
      <c r="DD39" s="54">
        <f>('2004'!M38-'2003'!M38)/'2003'!M38*100</f>
        <v>3.618030842230127</v>
      </c>
      <c r="DE39" s="54">
        <f>('2004'!N38-'2003'!N38)/'2003'!N38*100</f>
        <v>-100</v>
      </c>
      <c r="DF39" s="54">
        <f>('2004'!O38-'2003'!O38)/'2003'!O38*100</f>
        <v>-100</v>
      </c>
      <c r="DG39" s="58">
        <f>('2004'!P38-'2003'!P38)/'2003'!P38*100</f>
        <v>-100</v>
      </c>
      <c r="DH39" s="57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8"/>
      <c r="DT39" s="57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8"/>
      <c r="EF39" s="57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8"/>
      <c r="ER39" s="57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8"/>
      <c r="FD39" s="57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8"/>
      <c r="FP39" s="57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8"/>
      <c r="GB39" s="57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8"/>
      <c r="GN39" s="57"/>
      <c r="GO39" s="54"/>
      <c r="GP39" s="54"/>
      <c r="GQ39" s="54"/>
      <c r="GR39" s="54"/>
      <c r="GS39" s="54"/>
      <c r="GT39" s="54"/>
      <c r="GU39" s="54"/>
    </row>
    <row r="40" spans="1:203" ht="12.75">
      <c r="A40" s="10" t="s">
        <v>70</v>
      </c>
      <c r="B40" s="16" t="s">
        <v>151</v>
      </c>
      <c r="C40" s="49" t="s">
        <v>71</v>
      </c>
      <c r="D40" s="57">
        <f>('1996'!E39-'1995'!E39)/'1995'!E39*100</f>
        <v>-3.6093418259023444</v>
      </c>
      <c r="E40" s="54">
        <f>('1996'!F39-'1995'!F39)/'1995'!F39*100</f>
        <v>-1.9630938358853556</v>
      </c>
      <c r="F40" s="54">
        <f>('1996'!G39-'1995'!G39)/'1995'!G39*100</f>
        <v>-0.47827819848545633</v>
      </c>
      <c r="G40" s="54">
        <f>('1996'!H39-'1995'!H39)/'1995'!H39*100</f>
        <v>-0.47827819848545633</v>
      </c>
      <c r="H40" s="54">
        <f>('1996'!I39-'1995'!I39)/'1995'!I39*100</f>
        <v>3.980939144246988</v>
      </c>
      <c r="I40" s="54">
        <f>('1996'!J39-'1995'!J39)/'1995'!J39*100</f>
        <v>3.980939144246988</v>
      </c>
      <c r="J40" s="54">
        <f>('1996'!K39-'1995'!K39)/'1995'!K39*100</f>
        <v>3.980939144246988</v>
      </c>
      <c r="K40" s="54">
        <f>('1996'!L39-'1995'!L39)/'1995'!L39*100</f>
        <v>5.414653784218997</v>
      </c>
      <c r="L40" s="54">
        <f>('1996'!M39-'1995'!M39)/'1995'!M39*100</f>
        <v>11.175337186897877</v>
      </c>
      <c r="M40" s="54">
        <f>('1996'!N39-'1995'!N39)/'1995'!N39*100</f>
        <v>11.175337186897877</v>
      </c>
      <c r="N40" s="54">
        <f>('1996'!O39-'1995'!O39)/'1995'!O39*100</f>
        <v>11.175337186897877</v>
      </c>
      <c r="O40" s="58">
        <f>('1996'!P39-'1995'!P39)/'1995'!P39*100</f>
        <v>11.175337186897877</v>
      </c>
      <c r="P40" s="57">
        <f>('1997'!E39-'1996'!E39)/'1996'!E39*100</f>
        <v>11.764116940328396</v>
      </c>
      <c r="Q40" s="54">
        <f>('1997'!F39-'1996'!F39)/'1996'!F39*100</f>
        <v>11.764116940328396</v>
      </c>
      <c r="R40" s="54">
        <f>('1997'!G39-'1996'!G39)/'1996'!G39*100</f>
        <v>11.764116940328396</v>
      </c>
      <c r="S40" s="54">
        <f>('1997'!H39-'1996'!H39)/'1996'!H39*100</f>
        <v>13.245895074088912</v>
      </c>
      <c r="T40" s="54">
        <f>('1997'!I39-'1996'!I39)/'1996'!I39*100</f>
        <v>7.991216345235827</v>
      </c>
      <c r="U40" s="54">
        <f>('1997'!J39-'1996'!J39)/'1996'!J39*100</f>
        <v>7.991216345235827</v>
      </c>
      <c r="V40" s="54">
        <f>('1997'!K39-'1996'!K39)/'1996'!K39*100</f>
        <v>7.991216345235827</v>
      </c>
      <c r="W40" s="54">
        <f>('1997'!L39-'1996'!L39)/'1996'!L39*100</f>
        <v>6.425434409012798</v>
      </c>
      <c r="X40" s="54">
        <f>('1997'!M39-'1996'!M39)/'1996'!M39*100</f>
        <v>1.6783727082003133</v>
      </c>
      <c r="Y40" s="54">
        <f>('1997'!N39-'1996'!N39)/'1996'!N39*100</f>
        <v>1.6783727082003133</v>
      </c>
      <c r="Z40" s="54">
        <f>('1997'!O39-'1996'!O39)/'1996'!O39*100</f>
        <v>1.6783727082003133</v>
      </c>
      <c r="AA40" s="58">
        <f>('1997'!P39-'1996'!P39)/'1996'!P39*100</f>
        <v>1.6783727082003133</v>
      </c>
      <c r="AB40" s="57">
        <f>('1998'!E39-'1997'!E39)/'1997'!E39*100</f>
        <v>-0.16124697661918178</v>
      </c>
      <c r="AC40" s="54">
        <f>('1998'!F39-'1997'!F39)/'1997'!F39*100</f>
        <v>-0.16124697661918178</v>
      </c>
      <c r="AD40" s="54">
        <f>('1998'!G39-'1997'!G39)/'1997'!G39*100</f>
        <v>0.3224939532383763</v>
      </c>
      <c r="AE40" s="54">
        <f>('1998'!H39-'1997'!H39)/'1997'!H39*100</f>
        <v>-0.9901865440721462</v>
      </c>
      <c r="AF40" s="54">
        <f>('1998'!I39-'1997'!I39)/'1997'!I39*100</f>
        <v>-3.0854919989390814</v>
      </c>
      <c r="AG40" s="54">
        <f>('1998'!J39-'1997'!J39)/'1997'!J39*100</f>
        <v>-3.0854919989390814</v>
      </c>
      <c r="AH40" s="54">
        <f>('1998'!K39-'1997'!K39)/'1997'!K39*100</f>
        <v>-3.4037662452479833</v>
      </c>
      <c r="AI40" s="54">
        <f>('1998'!L39-'1997'!L39)/'1997'!L39*100</f>
        <v>-1.9825962142280378</v>
      </c>
      <c r="AJ40" s="54">
        <f>('1998'!M39-'1997'!M39)/'1997'!M39*100</f>
        <v>-6.916659190813666</v>
      </c>
      <c r="AK40" s="54">
        <f>('1998'!N39-'1997'!N39)/'1997'!N39*100</f>
        <v>-6.916659190813666</v>
      </c>
      <c r="AL40" s="54">
        <f>('1998'!O39-'1997'!O39)/'1997'!O39*100</f>
        <v>-7.885529738943206</v>
      </c>
      <c r="AM40" s="58">
        <f>('1998'!P39-'1997'!P39)/'1997'!P39*100</f>
        <v>-7.885529738943206</v>
      </c>
      <c r="AN40" s="57">
        <f>('1999'!E39-'1998'!E39)/'1998'!E39*100</f>
        <v>-9.502018842530285</v>
      </c>
      <c r="AO40" s="54">
        <f>('1999'!F39-'1998'!F39)/'1998'!F39*100</f>
        <v>-9.502018842530285</v>
      </c>
      <c r="AP40" s="54">
        <f>('1999'!G39-'1998'!G39)/'1998'!G39*100</f>
        <v>-12.197517635503168</v>
      </c>
      <c r="AQ40" s="54">
        <f>('1999'!H39-'1998'!H39)/'1998'!H39*100</f>
        <v>-12.197517635503168</v>
      </c>
      <c r="AR40" s="54">
        <f>('1999'!I39-'1998'!I39)/'1998'!I39*100</f>
        <v>-12.75314723590586</v>
      </c>
      <c r="AS40" s="54">
        <f>('1999'!J39-'1998'!J39)/'1998'!J39*100</f>
        <v>-12.75314723590586</v>
      </c>
      <c r="AT40" s="54">
        <f>('1999'!K39-'1998'!K39)/'1998'!K39*100</f>
        <v>-16.43785465861249</v>
      </c>
      <c r="AU40" s="54">
        <f>('1999'!L39-'1998'!L39)/'1998'!L39*100</f>
        <v>-16.43785465861249</v>
      </c>
      <c r="AV40" s="54">
        <f>('1999'!M39-'1998'!M39)/'1998'!M39*100</f>
        <v>-19.275250578257516</v>
      </c>
      <c r="AW40" s="54">
        <f>('1999'!N39-'1998'!N39)/'1998'!N39*100</f>
        <v>-19.275250578257516</v>
      </c>
      <c r="AX40" s="54">
        <f>('1999'!O39-'1998'!O39)/'1998'!O39*100</f>
        <v>-12.261394624074798</v>
      </c>
      <c r="AY40" s="58">
        <f>('1999'!P39-'1998'!P39)/'1998'!P39*100</f>
        <v>-12.261394624074798</v>
      </c>
      <c r="AZ40" s="57">
        <f>('2000'!E39-'1999'!E39)/'1999'!E39*100</f>
        <v>-5.324211778703158</v>
      </c>
      <c r="BA40" s="54">
        <f>('2000'!F39-'1999'!F39)/'1999'!F39*100</f>
        <v>-5.324211778703158</v>
      </c>
      <c r="BB40" s="54">
        <f>('2000'!G39-'1999'!G39)/'1999'!G39*100</f>
        <v>-0.4983219770161649</v>
      </c>
      <c r="BC40" s="54">
        <f>('2000'!H39-'1999'!H39)/'1999'!H39*100</f>
        <v>-0.4983219770161649</v>
      </c>
      <c r="BD40" s="54">
        <f>('2000'!I39-'1999'!I39)/'1999'!I39*100</f>
        <v>4.89335006273525</v>
      </c>
      <c r="BE40" s="54">
        <f>('2000'!J39-'1999'!J39)/'1999'!J39*100</f>
        <v>4.89335006273525</v>
      </c>
      <c r="BF40" s="54">
        <f>('2000'!K39-'1999'!K39)/'1999'!K39*100</f>
        <v>13.143483023001096</v>
      </c>
      <c r="BG40" s="54">
        <f>('2000'!L39-'1999'!L39)/'1999'!L39*100</f>
        <v>13.143483023001096</v>
      </c>
      <c r="BH40" s="54">
        <f>('2000'!M39-'1999'!M39)/'1999'!M39*100</f>
        <v>19.30515759312321</v>
      </c>
      <c r="BI40" s="54">
        <f>('2000'!N39-'1999'!N39)/'1999'!N39*100</f>
        <v>19.472301814708675</v>
      </c>
      <c r="BJ40" s="54">
        <f>('2000'!O39-'1999'!O39)/'1999'!O39*100</f>
        <v>13.419913419913424</v>
      </c>
      <c r="BK40" s="58">
        <f>('2000'!P39-'1999'!P39)/'1999'!P39*100</f>
        <v>15.295815295815295</v>
      </c>
      <c r="BL40" s="57">
        <f>('2001'!E39-'2000'!E39)/'2000'!E39*100</f>
        <v>11.655670750863974</v>
      </c>
      <c r="BM40" s="54">
        <f>('2001'!F39-'2000'!F39)/'2000'!F39*100</f>
        <v>11.655670750863974</v>
      </c>
      <c r="BN40" s="54">
        <f>('2001'!G39-'2000'!G39)/'2000'!G39*100</f>
        <v>9.116925592804579</v>
      </c>
      <c r="BO40" s="54">
        <f>('2001'!H39-'2000'!H39)/'2000'!H39*100</f>
        <v>9.116925592804579</v>
      </c>
      <c r="BP40" s="54">
        <f>('2001'!I39-'2000'!I39)/'2000'!I39*100</f>
        <v>1.2260765550239274</v>
      </c>
      <c r="BQ40" s="54">
        <f>('2001'!J39-'2000'!J39)/'2000'!J39*100</f>
        <v>1.2260765550239274</v>
      </c>
      <c r="BR40" s="54">
        <f>('2001'!K39-'2000'!K39)/'2000'!K39*100</f>
        <v>-1.4230396902226514</v>
      </c>
      <c r="BS40" s="54">
        <f>('2001'!L39-'2000'!L39)/'2000'!L39*100</f>
        <v>-1.4230396902226514</v>
      </c>
      <c r="BT40" s="54">
        <f>('2001'!M39-'2000'!M39)/'2000'!M39*100</f>
        <v>3.812668868207733</v>
      </c>
      <c r="BU40" s="54">
        <f>('2001'!N39-'2000'!N39)/'2000'!N39*100</f>
        <v>3.667432797042072</v>
      </c>
      <c r="BV40" s="54">
        <f>('2001'!O39-'2000'!O39)/'2000'!O39*100</f>
        <v>2.1530632217655006</v>
      </c>
      <c r="BW40" s="58">
        <f>('2001'!P39-'2000'!P39)/'2000'!P39*100</f>
        <v>0.4909983633387801</v>
      </c>
      <c r="BX40" s="57">
        <f>('2002'!E39-'2001'!E39)/'2001'!E39*100</f>
        <v>-0.5908835115363061</v>
      </c>
      <c r="BY40" s="54">
        <f>('2002'!F39-'2001'!F39)/'2001'!F39*100</f>
        <v>-0.5908835115363061</v>
      </c>
      <c r="BZ40" s="54">
        <f>('2002'!G39-'2001'!G39)/'2001'!G39*100</f>
        <v>0.8523791682277975</v>
      </c>
      <c r="CA40" s="54">
        <f>('2002'!H39-'2001'!H39)/'2001'!H39*100</f>
        <v>0.8523791682277975</v>
      </c>
      <c r="CB40" s="54">
        <f>('2002'!I39-'2001'!I39)/'2001'!I39*100</f>
        <v>5.366814377154115</v>
      </c>
      <c r="CC40" s="54">
        <f>('2002'!J39-'2001'!J39)/'2001'!J39*100</f>
        <v>5.366814377154115</v>
      </c>
      <c r="CD40" s="54">
        <f>('2002'!K39-'2001'!K39)/'2001'!K39*100</f>
        <v>5.0770892664244345</v>
      </c>
      <c r="CE40" s="54">
        <f>('2002'!L39-'2001'!L39)/'2001'!L39*100</f>
        <v>5.0770892664244345</v>
      </c>
      <c r="CF40" s="54">
        <f>('2002'!M39-'2001'!M39)/'2001'!M39*100</f>
        <v>2.2459996144206658</v>
      </c>
      <c r="CG40" s="54">
        <f>('2002'!N39-'2001'!N39)/'2001'!N39*100</f>
        <v>2.2459996144206658</v>
      </c>
      <c r="CH40" s="54">
        <f>('2002'!O39-'2001'!O39)/'2001'!O39*100</f>
        <v>2.586702433416366</v>
      </c>
      <c r="CI40" s="58">
        <f>('2002'!P39-'2001'!P39)/'2001'!P39*100</f>
        <v>2.586702433416366</v>
      </c>
      <c r="CJ40" s="57">
        <f>('2003'!E39-'2002'!E39)/'2002'!E39*100</f>
        <v>1.2642702141711515</v>
      </c>
      <c r="CK40" s="54">
        <f>('2003'!F39-'2002'!F39)/'2002'!F39*100</f>
        <v>1.2642702141711515</v>
      </c>
      <c r="CL40" s="54">
        <f>('2003'!G39-'2002'!G39)/'2002'!G39*100</f>
        <v>1.2445435125847528</v>
      </c>
      <c r="CM40" s="54">
        <f>('2003'!H39-'2002'!H39)/'2002'!H39*100</f>
        <v>1.2445435125847528</v>
      </c>
      <c r="CN40" s="54">
        <f>('2003'!I39-'2002'!I39)/'2002'!I39*100</f>
        <v>1.878504672897201</v>
      </c>
      <c r="CO40" s="54">
        <f>('2003'!J39-'2002'!J39)/'2002'!J39*100</f>
        <v>1.878504672897201</v>
      </c>
      <c r="CP40" s="54">
        <f>('2003'!K39-'2002'!K39)/'2002'!K39*100</f>
        <v>1.878504672897201</v>
      </c>
      <c r="CQ40" s="54">
        <f>('2003'!L39-'2002'!L39)/'2002'!L39*100</f>
        <v>1.878504672897201</v>
      </c>
      <c r="CR40" s="54">
        <f>('2003'!M39-'2002'!M39)/'2002'!M39*100</f>
        <v>-2.055246535306866</v>
      </c>
      <c r="CS40" s="54">
        <f>('2003'!N39-'2002'!N39)/'2002'!N39*100</f>
        <v>-2.055246535306866</v>
      </c>
      <c r="CT40" s="54">
        <f>('2003'!O39-'2002'!O39)/'2002'!O39*100</f>
        <v>0.47627941725812956</v>
      </c>
      <c r="CU40" s="58">
        <f>('2003'!P39-'2002'!P39)/'2002'!P39*100</f>
        <v>0.47627941725812956</v>
      </c>
      <c r="CV40" s="57">
        <f>('2004'!E39-'2003'!E39)/'2003'!E39*100</f>
        <v>2.664679027298984</v>
      </c>
      <c r="CW40" s="54">
        <f>('2004'!F39-'2003'!F39)/'2003'!F39*100</f>
        <v>2.664679027298984</v>
      </c>
      <c r="CX40" s="54">
        <f>('2004'!G39-'2003'!G39)/'2003'!G39*100</f>
        <v>2.7061737455279227</v>
      </c>
      <c r="CY40" s="54">
        <f>('2004'!H39-'2003'!H39)/'2003'!H39*100</f>
        <v>2.7061737455279227</v>
      </c>
      <c r="CZ40" s="54">
        <f>('2004'!I39-'2003'!I39)/'2003'!I39*100</f>
        <v>3.311622786900284</v>
      </c>
      <c r="DA40" s="54">
        <f>('2004'!J39-'2003'!J39)/'2003'!J39*100</f>
        <v>3.311622786900284</v>
      </c>
      <c r="DB40" s="54">
        <f>('2004'!K39-'2003'!K39)/'2003'!K39*100</f>
        <v>3.311622786900284</v>
      </c>
      <c r="DC40" s="54">
        <f>('2004'!L39-'2003'!L39)/'2003'!L39*100</f>
        <v>3.311622786900284</v>
      </c>
      <c r="DD40" s="54">
        <f>('2004'!M39-'2003'!M39)/'2003'!M39*100</f>
        <v>7.450187698527283</v>
      </c>
      <c r="DE40" s="54">
        <f>('2004'!N39-'2003'!N39)/'2003'!N39*100</f>
        <v>-100</v>
      </c>
      <c r="DF40" s="54">
        <f>('2004'!O39-'2003'!O39)/'2003'!O39*100</f>
        <v>-100</v>
      </c>
      <c r="DG40" s="58">
        <f>('2004'!P39-'2003'!P39)/'2003'!P39*100</f>
        <v>-100</v>
      </c>
      <c r="DH40" s="57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8"/>
      <c r="DT40" s="57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8"/>
      <c r="EF40" s="57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8"/>
      <c r="ER40" s="57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8"/>
      <c r="FD40" s="57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8"/>
      <c r="FP40" s="57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8"/>
      <c r="GB40" s="57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8"/>
      <c r="GN40" s="57"/>
      <c r="GO40" s="54"/>
      <c r="GP40" s="54"/>
      <c r="GQ40" s="54"/>
      <c r="GR40" s="54"/>
      <c r="GS40" s="54"/>
      <c r="GT40" s="54"/>
      <c r="GU40" s="54"/>
    </row>
    <row r="41" spans="1:203" ht="12.75">
      <c r="A41" s="10" t="s">
        <v>72</v>
      </c>
      <c r="B41" s="16" t="s">
        <v>152</v>
      </c>
      <c r="C41" s="49" t="s">
        <v>73</v>
      </c>
      <c r="D41" s="57">
        <f>('1996'!E40-'1995'!E40)/'1995'!E40*100</f>
        <v>0.43780582024208525</v>
      </c>
      <c r="E41" s="54">
        <f>('1996'!F40-'1995'!F40)/'1995'!F40*100</f>
        <v>0.5673027333677124</v>
      </c>
      <c r="F41" s="54">
        <f>('1996'!G40-'1995'!G40)/'1995'!G40*100</f>
        <v>0.5673027333677124</v>
      </c>
      <c r="G41" s="54">
        <f>('1996'!H40-'1995'!H40)/'1995'!H40*100</f>
        <v>-2.386117136659436</v>
      </c>
      <c r="H41" s="54">
        <f>('1996'!I40-'1995'!I40)/'1995'!I40*100</f>
        <v>-2.568578553615963</v>
      </c>
      <c r="I41" s="54">
        <f>('1996'!J40-'1995'!J40)/'1995'!J40*100</f>
        <v>0.34912718204488924</v>
      </c>
      <c r="J41" s="54">
        <f>('1996'!K40-'1995'!K40)/'1995'!K40*100</f>
        <v>0.34912718204488924</v>
      </c>
      <c r="K41" s="54">
        <f>('1996'!L40-'1995'!L40)/'1995'!L40*100</f>
        <v>3.2751454696591833</v>
      </c>
      <c r="L41" s="54">
        <f>('1996'!M40-'1995'!M40)/'1995'!M40*100</f>
        <v>7.2437708707937265</v>
      </c>
      <c r="M41" s="54">
        <f>('1996'!N40-'1995'!N40)/'1995'!N40*100</f>
        <v>7.2437708707937265</v>
      </c>
      <c r="N41" s="54">
        <f>('1996'!O40-'1995'!O40)/'1995'!O40*100</f>
        <v>7.2437708707937265</v>
      </c>
      <c r="O41" s="58">
        <f>('1996'!P40-'1995'!P40)/'1995'!P40*100</f>
        <v>7.2437708707937265</v>
      </c>
      <c r="P41" s="57">
        <f>('1997'!E40-'1996'!E40)/'1996'!E40*100</f>
        <v>10.059829059829068</v>
      </c>
      <c r="Q41" s="54">
        <f>('1997'!F40-'1996'!F40)/'1996'!F40*100</f>
        <v>10.059829059829068</v>
      </c>
      <c r="R41" s="54">
        <f>('1997'!G40-'1996'!G40)/'1996'!G40*100</f>
        <v>10.059829059829068</v>
      </c>
      <c r="S41" s="54">
        <f>('1997'!H40-'1996'!H40)/'1996'!H40*100</f>
        <v>10.059829059829068</v>
      </c>
      <c r="T41" s="54">
        <f>('1997'!I40-'1996'!I40)/'1996'!I40*100</f>
        <v>9.862639706509697</v>
      </c>
      <c r="U41" s="54">
        <f>('1997'!J40-'1996'!J40)/'1996'!J40*100</f>
        <v>6.6683233929754895</v>
      </c>
      <c r="V41" s="54">
        <f>('1997'!K40-'1996'!K40)/'1996'!K40*100</f>
        <v>6.6683233929754895</v>
      </c>
      <c r="W41" s="54">
        <f>('1997'!L40-'1996'!L40)/'1996'!L40*100</f>
        <v>3.646168705730856</v>
      </c>
      <c r="X41" s="54">
        <f>('1997'!M40-'1996'!M40)/'1996'!M40*100</f>
        <v>2.810379241516974</v>
      </c>
      <c r="Y41" s="54">
        <f>('1997'!N40-'1996'!N40)/'1996'!N40*100</f>
        <v>5.796407185628735</v>
      </c>
      <c r="Z41" s="54">
        <f>('1997'!O40-'1996'!O40)/'1996'!O40*100</f>
        <v>5.796407185628735</v>
      </c>
      <c r="AA41" s="58">
        <f>('1997'!P40-'1996'!P40)/'1996'!P40*100</f>
        <v>5.796407185628735</v>
      </c>
      <c r="AB41" s="57">
        <f>('1998'!E40-'1997'!E40)/'1997'!E40*100</f>
        <v>2.904403199502975</v>
      </c>
      <c r="AC41" s="54">
        <f>('1998'!F40-'1997'!F40)/'1997'!F40*100</f>
        <v>2.904403199502975</v>
      </c>
      <c r="AD41" s="54">
        <f>('1998'!G40-'1997'!G40)/'1997'!G40*100</f>
        <v>2.904403199502975</v>
      </c>
      <c r="AE41" s="54">
        <f>('1998'!H40-'1997'!H40)/'1997'!H40*100</f>
        <v>2.904403199502975</v>
      </c>
      <c r="AF41" s="54">
        <f>('1998'!I40-'1997'!I40)/'1997'!I40*100</f>
        <v>3.121845150267905</v>
      </c>
      <c r="AG41" s="54">
        <f>('1998'!J40-'1997'!J40)/'1997'!J40*100</f>
        <v>3.121845150267905</v>
      </c>
      <c r="AH41" s="54">
        <f>('1998'!K40-'1997'!K40)/'1997'!K40*100</f>
        <v>2.2986720509435266</v>
      </c>
      <c r="AI41" s="54">
        <f>('1998'!L40-'1997'!L40)/'1997'!L40*100</f>
        <v>1.4832647355750537</v>
      </c>
      <c r="AJ41" s="54">
        <f>('1998'!M40-'1997'!M40)/'1997'!M40*100</f>
        <v>-1.2502912168983564</v>
      </c>
      <c r="AK41" s="54">
        <f>('1998'!N40-'1997'!N40)/'1997'!N40*100</f>
        <v>-4.037431137272654</v>
      </c>
      <c r="AL41" s="54">
        <f>('1998'!O40-'1997'!O40)/'1997'!O40*100</f>
        <v>-10.399215153573307</v>
      </c>
      <c r="AM41" s="58">
        <f>('1998'!P40-'1997'!P40)/'1997'!P40*100</f>
        <v>-10.399215153573307</v>
      </c>
      <c r="AN41" s="57">
        <f>('1999'!E40-'1998'!E40)/'1998'!E40*100</f>
        <v>-21.009735114330987</v>
      </c>
      <c r="AO41" s="54">
        <f>('1999'!F40-'1998'!F40)/'1998'!F40*100</f>
        <v>-21.009735114330987</v>
      </c>
      <c r="AP41" s="54">
        <f>('1999'!G40-'1998'!G40)/'1998'!G40*100</f>
        <v>-21.009735114330987</v>
      </c>
      <c r="AQ41" s="54">
        <f>('1999'!H40-'1998'!H40)/'1998'!H40*100</f>
        <v>-23.658591804392117</v>
      </c>
      <c r="AR41" s="54">
        <f>('1999'!I40-'1998'!I40)/'1998'!I40*100</f>
        <v>-23.819564726259507</v>
      </c>
      <c r="AS41" s="54">
        <f>('1999'!J40-'1998'!J40)/'1998'!J40*100</f>
        <v>-29.113638075156263</v>
      </c>
      <c r="AT41" s="54">
        <f>('1999'!K40-'1998'!K40)/'1998'!K40*100</f>
        <v>-28.543232369240112</v>
      </c>
      <c r="AU41" s="54">
        <f>('1999'!L40-'1998'!L40)/'1998'!L40*100</f>
        <v>-27.969084787266613</v>
      </c>
      <c r="AV41" s="54">
        <f>('1999'!M40-'1998'!M40)/'1998'!M40*100</f>
        <v>-27.461465869770368</v>
      </c>
      <c r="AW41" s="54">
        <f>('1999'!N40-'1998'!N40)/'1998'!N40*100</f>
        <v>-28.84554891475306</v>
      </c>
      <c r="AX41" s="54">
        <f>('1999'!O40-'1998'!O40)/'1998'!O40*100</f>
        <v>-22.344815969005303</v>
      </c>
      <c r="AY41" s="58">
        <f>('1999'!P40-'1998'!P40)/'1998'!P40*100</f>
        <v>-22.344815969005303</v>
      </c>
      <c r="AZ41" s="57">
        <f>('2000'!E40-'1999'!E40)/'1999'!E40*100</f>
        <v>-10.509219451609821</v>
      </c>
      <c r="BA41" s="54">
        <f>('2000'!F40-'1999'!F40)/'1999'!F40*100</f>
        <v>-10.509219451609821</v>
      </c>
      <c r="BB41" s="54">
        <f>('2000'!G40-'1999'!G40)/'1999'!G40*100</f>
        <v>-10.509219451609821</v>
      </c>
      <c r="BC41" s="54">
        <f>('2000'!H40-'1999'!H40)/'1999'!H40*100</f>
        <v>-7.404112297350726</v>
      </c>
      <c r="BD41" s="54">
        <f>('2000'!I40-'1999'!I40)/'1999'!I40*100</f>
        <v>-3.8355081059707348</v>
      </c>
      <c r="BE41" s="54">
        <f>('2000'!J40-'1999'!J40)/'1999'!J40*100</f>
        <v>3.3464357803038416</v>
      </c>
      <c r="BF41" s="54">
        <f>('2000'!K40-'1999'!K40)/'1999'!K40*100</f>
        <v>3.548284287687245</v>
      </c>
      <c r="BG41" s="54">
        <f>('2000'!L40-'1999'!L40)/'1999'!L40*100</f>
        <v>11.20790396260492</v>
      </c>
      <c r="BH41" s="54">
        <f>('2000'!M40-'1999'!M40)/'1999'!M40*100</f>
        <v>12.95533391153513</v>
      </c>
      <c r="BI41" s="54">
        <f>('2000'!N40-'1999'!N40)/'1999'!N40*100</f>
        <v>19.131299734748012</v>
      </c>
      <c r="BJ41" s="54">
        <f>('2000'!O40-'1999'!O40)/'1999'!O40*100</f>
        <v>17.451193058568332</v>
      </c>
      <c r="BK41" s="58">
        <f>('2000'!P40-'1999'!P40)/'1999'!P40*100</f>
        <v>17.451193058568332</v>
      </c>
      <c r="BL41" s="57">
        <f>('2001'!E40-'2000'!E40)/'2000'!E40*100</f>
        <v>23.11305647485854</v>
      </c>
      <c r="BM41" s="54">
        <f>('2001'!F40-'2000'!F40)/'2000'!F40*100</f>
        <v>23.11305647485854</v>
      </c>
      <c r="BN41" s="54">
        <f>('2001'!G40-'2000'!G40)/'2000'!G40*100</f>
        <v>23.241165794811568</v>
      </c>
      <c r="BO41" s="54">
        <f>('2001'!H40-'2000'!H40)/'2000'!H40*100</f>
        <v>23.241165794811568</v>
      </c>
      <c r="BP41" s="54">
        <f>('2001'!I40-'2000'!I40)/'2000'!I40*100</f>
        <v>17.81455592105263</v>
      </c>
      <c r="BQ41" s="54">
        <f>('2001'!J40-'2000'!J40)/'2000'!J40*100</f>
        <v>21.515213815789465</v>
      </c>
      <c r="BR41" s="54">
        <f>('2001'!K40-'2000'!K40)/'2000'!K40*100</f>
        <v>21.278342053965318</v>
      </c>
      <c r="BS41" s="54">
        <f>('2001'!L40-'2000'!L40)/'2000'!L40*100</f>
        <v>12.925105082155126</v>
      </c>
      <c r="BT41" s="54">
        <f>('2001'!M40-'2000'!M40)/'2000'!M40*100</f>
        <v>13.081869661195888</v>
      </c>
      <c r="BU41" s="54">
        <f>('2001'!N40-'2000'!N40)/'2000'!N40*100</f>
        <v>9.305130346043219</v>
      </c>
      <c r="BV41" s="54">
        <f>('2001'!O40-'2000'!O40)/'2000'!O40*100</f>
        <v>8.800443254224755</v>
      </c>
      <c r="BW41" s="58">
        <f>('2001'!P40-'2000'!P40)/'2000'!P40*100</f>
        <v>8.800443254224755</v>
      </c>
      <c r="BX41" s="57">
        <f>('2002'!E40-'2001'!E40)/'2001'!E40*100</f>
        <v>2.2199098161637205</v>
      </c>
      <c r="BY41" s="54">
        <f>('2002'!F40-'2001'!F40)/'2001'!F40*100</f>
        <v>5.341657995143957</v>
      </c>
      <c r="BZ41" s="54">
        <f>('2002'!G40-'2001'!G40)/'2001'!G40*100</f>
        <v>5.535343035343035</v>
      </c>
      <c r="CA41" s="54">
        <f>('2002'!H40-'2001'!H40)/'2001'!H40*100</f>
        <v>5.535343035343035</v>
      </c>
      <c r="CB41" s="54">
        <f>('2002'!I40-'2001'!I40)/'2001'!I40*100</f>
        <v>6.299624814588604</v>
      </c>
      <c r="CC41" s="54">
        <f>('2002'!J40-'2001'!J40)/'2001'!J40*100</f>
        <v>3.0623466711784153</v>
      </c>
      <c r="CD41" s="54">
        <f>('2002'!K40-'2001'!K40)/'2001'!K40*100</f>
        <v>3.3753489552491405</v>
      </c>
      <c r="CE41" s="54">
        <f>('2002'!L40-'2001'!L40)/'2001'!L40*100</f>
        <v>3.3753489552491405</v>
      </c>
      <c r="CF41" s="54">
        <f>('2002'!M40-'2001'!M40)/'2001'!M40*100</f>
        <v>3.4544219996605054</v>
      </c>
      <c r="CG41" s="54">
        <f>('2002'!N40-'2001'!N40)/'2001'!N40*100</f>
        <v>0.3989135970124029</v>
      </c>
      <c r="CH41" s="54">
        <f>('2002'!O40-'2001'!O40)/'2001'!O40*100</f>
        <v>0.3989135970124029</v>
      </c>
      <c r="CI41" s="58">
        <f>('2002'!P40-'2001'!P40)/'2001'!P40*100</f>
        <v>3.4544219996605054</v>
      </c>
      <c r="CJ41" s="57">
        <f>('2003'!E40-'2002'!E40)/'2002'!E40*100</f>
        <v>3.401764506277575</v>
      </c>
      <c r="CK41" s="54">
        <f>('2003'!F40-'2002'!F40)/'2002'!F40*100</f>
        <v>0.3375041159038497</v>
      </c>
      <c r="CL41" s="54">
        <f>('2003'!G40-'2002'!G40)/'2002'!G40*100</f>
        <v>0.04924895345974085</v>
      </c>
      <c r="CM41" s="54">
        <f>('2003'!H40-'2002'!H40)/'2002'!H40*100</f>
        <v>0.04924895345974085</v>
      </c>
      <c r="CN41" s="54">
        <f>('2003'!I40-'2002'!I40)/'2002'!I40*100</f>
        <v>-2.9959780021341142</v>
      </c>
      <c r="CO41" s="54">
        <f>('2003'!J40-'2002'!J40)/'2002'!J40*100</f>
        <v>-2.9959780021341142</v>
      </c>
      <c r="CP41" s="54">
        <f>('2003'!K40-'2002'!K40)/'2002'!K40*100</f>
        <v>-10.302782324058922</v>
      </c>
      <c r="CQ41" s="54">
        <f>('2003'!L40-'2002'!L40)/'2002'!L40*100</f>
        <v>-10.302782324058922</v>
      </c>
      <c r="CR41" s="54">
        <f>('2003'!M40-'2002'!M40)/'2002'!M40*100</f>
        <v>-10.025432767249159</v>
      </c>
      <c r="CS41" s="54">
        <f>('2003'!N40-'2002'!N40)/'2002'!N40*100</f>
        <v>-7.287175585425652</v>
      </c>
      <c r="CT41" s="54">
        <f>('2003'!O40-'2002'!O40)/'2002'!O40*100</f>
        <v>-7.287175585425652</v>
      </c>
      <c r="CU41" s="58">
        <f>('2003'!P40-'2002'!P40)/'2002'!P40*100</f>
        <v>-10.025432767249159</v>
      </c>
      <c r="CV41" s="57">
        <f>('2004'!E40-'2003'!E40)/'2003'!E40*100</f>
        <v>-10.025432767249159</v>
      </c>
      <c r="CW41" s="54">
        <f>('2004'!F40-'2003'!F40)/'2003'!F40*100</f>
        <v>-10.025432767249159</v>
      </c>
      <c r="CX41" s="54">
        <f>('2004'!G40-'2003'!G40)/'2003'!G40*100</f>
        <v>-2.9945032406267993</v>
      </c>
      <c r="CY41" s="54">
        <f>('2004'!H40-'2003'!H40)/'2003'!H40*100</f>
        <v>-2.9945032406267993</v>
      </c>
      <c r="CZ41" s="54">
        <f>('2004'!I40-'2003'!I40)/'2003'!I40*100</f>
        <v>0.050770011846326</v>
      </c>
      <c r="DA41" s="54">
        <f>('2004'!J40-'2003'!J40)/'2003'!J40*100</f>
        <v>0.050770011846326</v>
      </c>
      <c r="DB41" s="54">
        <f>('2004'!K40-'2003'!K40)/'2003'!K40*100</f>
        <v>3.9594927470121366</v>
      </c>
      <c r="DC41" s="54">
        <f>('2004'!L40-'2003'!L40)/'2003'!L40*100</f>
        <v>0.05473953106468596</v>
      </c>
      <c r="DD41" s="54">
        <f>('2004'!M40-'2003'!M40)/'2003'!M40*100</f>
        <v>-0.3191392358894944</v>
      </c>
      <c r="DE41" s="54">
        <f>('2004'!N40-'2003'!N40)/'2003'!N40*100</f>
        <v>-100</v>
      </c>
      <c r="DF41" s="54">
        <f>('2004'!O40-'2003'!O40)/'2003'!O40*100</f>
        <v>-100</v>
      </c>
      <c r="DG41" s="58">
        <f>('2004'!P40-'2003'!P40)/'2003'!P40*100</f>
        <v>-100</v>
      </c>
      <c r="DH41" s="57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8"/>
      <c r="DT41" s="57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8"/>
      <c r="EF41" s="57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8"/>
      <c r="ER41" s="57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8"/>
      <c r="FD41" s="57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8"/>
      <c r="FP41" s="57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8"/>
      <c r="GB41" s="57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8"/>
      <c r="GN41" s="57"/>
      <c r="GO41" s="54"/>
      <c r="GP41" s="54"/>
      <c r="GQ41" s="54"/>
      <c r="GR41" s="54"/>
      <c r="GS41" s="54"/>
      <c r="GT41" s="54"/>
      <c r="GU41" s="54"/>
    </row>
    <row r="42" spans="1:203" ht="12.75">
      <c r="A42" s="10" t="s">
        <v>74</v>
      </c>
      <c r="B42" s="14" t="s">
        <v>153</v>
      </c>
      <c r="C42" s="47" t="s">
        <v>75</v>
      </c>
      <c r="D42" s="57">
        <f>('1996'!E41-'1995'!E41)/'1995'!E41*100</f>
        <v>0.24691358024691232</v>
      </c>
      <c r="E42" s="54">
        <f>('1996'!F41-'1995'!F41)/'1995'!F41*100</f>
        <v>1.3131313131313151</v>
      </c>
      <c r="F42" s="54">
        <f>('1996'!G41-'1995'!G41)/'1995'!G41*100</f>
        <v>1.3131313131313151</v>
      </c>
      <c r="G42" s="54">
        <f>('1996'!H41-'1995'!H41)/'1995'!H41*100</f>
        <v>1.6897600540723219</v>
      </c>
      <c r="H42" s="54">
        <f>('1996'!I41-'1995'!I41)/'1995'!I41*100</f>
        <v>2.5394339411567244</v>
      </c>
      <c r="I42" s="54">
        <f>('1996'!J41-'1995'!J41)/'1995'!J41*100</f>
        <v>2.5394339411567244</v>
      </c>
      <c r="J42" s="54">
        <f>('1996'!K41-'1995'!K41)/'1995'!K41*100</f>
        <v>2.5394339411567244</v>
      </c>
      <c r="K42" s="54">
        <f>('1996'!L41-'1995'!L41)/'1995'!L41*100</f>
        <v>2.5394339411567244</v>
      </c>
      <c r="L42" s="54">
        <f>('1996'!M41-'1995'!M41)/'1995'!M41*100</f>
        <v>1.8238434163701074</v>
      </c>
      <c r="M42" s="54">
        <f>('1996'!N41-'1995'!N41)/'1995'!N41*100</f>
        <v>1.8238434163701074</v>
      </c>
      <c r="N42" s="54">
        <f>('1996'!O41-'1995'!O41)/'1995'!O41*100</f>
        <v>2.6306989187381555</v>
      </c>
      <c r="O42" s="58">
        <f>('1996'!P41-'1995'!P41)/'1995'!P41*100</f>
        <v>3.190417552893774</v>
      </c>
      <c r="P42" s="57">
        <f>('1997'!E41-'1996'!E41)/'1996'!E41*100</f>
        <v>1.7689207344379898</v>
      </c>
      <c r="Q42" s="54">
        <f>('1997'!F41-'1996'!F41)/'1996'!F41*100</f>
        <v>-1.672759499279928</v>
      </c>
      <c r="R42" s="54">
        <f>('1997'!G41-'1996'!G41)/'1996'!G41*100</f>
        <v>-1.672759499279928</v>
      </c>
      <c r="S42" s="54">
        <f>('1997'!H41-'1996'!H41)/'1996'!H41*100</f>
        <v>-0.8308408109006314</v>
      </c>
      <c r="T42" s="54">
        <f>('1997'!I41-'1996'!I41)/'1996'!I41*100</f>
        <v>-1.4728343879554815</v>
      </c>
      <c r="U42" s="54">
        <f>('1997'!J41-'1996'!J41)/'1996'!J41*100</f>
        <v>-1.4728343879554815</v>
      </c>
      <c r="V42" s="54">
        <f>('1997'!K41-'1996'!K41)/'1996'!K41*100</f>
        <v>-1.4728343879554815</v>
      </c>
      <c r="W42" s="54">
        <f>('1997'!L41-'1996'!L41)/'1996'!L41*100</f>
        <v>0.7527820205105802</v>
      </c>
      <c r="X42" s="54">
        <f>('1997'!M41-'1996'!M41)/'1996'!M41*100</f>
        <v>0.8628221930974138</v>
      </c>
      <c r="Y42" s="54">
        <f>('1997'!N41-'1996'!N41)/'1996'!N41*100</f>
        <v>0.8628221930974138</v>
      </c>
      <c r="Z42" s="54">
        <f>('1997'!O41-'1996'!O41)/'1996'!O41*100</f>
        <v>-0.4018681438036172</v>
      </c>
      <c r="AA42" s="58">
        <f>('1997'!P41-'1996'!P41)/'1996'!P41*100</f>
        <v>-1.996094597526582</v>
      </c>
      <c r="AB42" s="57">
        <f>('1998'!E41-'1997'!E41)/'1997'!E41*100</f>
        <v>1.8811881188118742</v>
      </c>
      <c r="AC42" s="54">
        <f>('1998'!F41-'1997'!F41)/'1997'!F41*100</f>
        <v>4.720594862550696</v>
      </c>
      <c r="AD42" s="54">
        <f>('1998'!G41-'1997'!G41)/'1997'!G41*100</f>
        <v>4.720594862550696</v>
      </c>
      <c r="AE42" s="54">
        <f>('1998'!H41-'1997'!H41)/'1997'!H41*100</f>
        <v>3.831546023235039</v>
      </c>
      <c r="AF42" s="54">
        <f>('1998'!I41-'1997'!I41)/'1997'!I41*100</f>
        <v>4.473480234746974</v>
      </c>
      <c r="AG42" s="54">
        <f>('1998'!J41-'1997'!J41)/'1997'!J41*100</f>
        <v>4.473480234746974</v>
      </c>
      <c r="AH42" s="54">
        <f>('1998'!K41-'1997'!K41)/'1997'!K41*100</f>
        <v>4.473480234746974</v>
      </c>
      <c r="AI42" s="54">
        <f>('1998'!L41-'1997'!L41)/'1997'!L41*100</f>
        <v>2.3064428803465185</v>
      </c>
      <c r="AJ42" s="54">
        <f>('1998'!M41-'1997'!M41)/'1997'!M41*100</f>
        <v>3.8332430969139213</v>
      </c>
      <c r="AK42" s="54">
        <f>('1998'!N41-'1997'!N41)/'1997'!N41*100</f>
        <v>3.8332430969139213</v>
      </c>
      <c r="AL42" s="54">
        <f>('1998'!O41-'1997'!O41)/'1997'!O41*100</f>
        <v>5.932388222464556</v>
      </c>
      <c r="AM42" s="58">
        <f>('1998'!P41-'1997'!P41)/'1997'!P41*100</f>
        <v>7.527119769758686</v>
      </c>
      <c r="AN42" s="57">
        <f>('1999'!E41-'1998'!E41)/'1998'!E41*100</f>
        <v>5.528560630601452</v>
      </c>
      <c r="AO42" s="54">
        <f>('1999'!F41-'1998'!F41)/'1998'!F41*100</f>
        <v>4.045185583647112</v>
      </c>
      <c r="AP42" s="54">
        <f>('1999'!G41-'1998'!G41)/'1998'!G41*100</f>
        <v>4.045185583647112</v>
      </c>
      <c r="AQ42" s="54">
        <f>('1999'!H41-'1998'!H41)/'1998'!H41*100</f>
        <v>4.045185583647112</v>
      </c>
      <c r="AR42" s="54">
        <f>('1999'!I41-'1998'!I41)/'1998'!I41*100</f>
        <v>3.5930047694753586</v>
      </c>
      <c r="AS42" s="54">
        <f>('1999'!J41-'1998'!J41)/'1998'!J41*100</f>
        <v>3.5930047694753586</v>
      </c>
      <c r="AT42" s="54">
        <f>('1999'!K41-'1998'!K41)/'1998'!K41*100</f>
        <v>3.5930047694753586</v>
      </c>
      <c r="AU42" s="54">
        <f>('1999'!L41-'1998'!L41)/'1998'!L41*100</f>
        <v>3.4610499576629934</v>
      </c>
      <c r="AV42" s="54">
        <f>('1999'!M41-'1998'!M41)/'1998'!M41*100</f>
        <v>2.1587235373865816</v>
      </c>
      <c r="AW42" s="54">
        <f>('1999'!N41-'1998'!N41)/'1998'!N41*100</f>
        <v>2.1587235373865816</v>
      </c>
      <c r="AX42" s="54">
        <f>('1999'!O41-'1998'!O41)/'1998'!O41*100</f>
        <v>0.4735433395099791</v>
      </c>
      <c r="AY42" s="58">
        <f>('1999'!P41-'1998'!P41)/'1998'!P41*100</f>
        <v>1.3691579164093044</v>
      </c>
      <c r="AZ42" s="57">
        <f>('2000'!E41-'1999'!E41)/'1999'!E41*100</f>
        <v>1.3608922541696493</v>
      </c>
      <c r="BA42" s="54">
        <f>('2000'!F41-'1999'!F41)/'1999'!F41*100</f>
        <v>2.3989246199979397</v>
      </c>
      <c r="BB42" s="54">
        <f>('2000'!G41-'1999'!G41)/'1999'!G41*100</f>
        <v>2.3989246199979397</v>
      </c>
      <c r="BC42" s="54">
        <f>('2000'!H41-'1999'!H41)/'1999'!H41*100</f>
        <v>2.3368834660324738</v>
      </c>
      <c r="BD42" s="54">
        <f>('2000'!I41-'1999'!I41)/'1999'!I41*100</f>
        <v>2.0769388172703103</v>
      </c>
      <c r="BE42" s="54">
        <f>('2000'!J41-'1999'!J41)/'1999'!J41*100</f>
        <v>2.0769388172703103</v>
      </c>
      <c r="BF42" s="54">
        <f>('2000'!K41-'1999'!K41)/'1999'!K41*100</f>
        <v>2.588500102312258</v>
      </c>
      <c r="BG42" s="54">
        <f>('2000'!L41-'1999'!L41)/'1999'!L41*100</f>
        <v>2.57800511508951</v>
      </c>
      <c r="BH42" s="54">
        <f>('2000'!M41-'1999'!M41)/'1999'!M41*100</f>
        <v>3.215598203348311</v>
      </c>
      <c r="BI42" s="54">
        <f>('2000'!N41-'1999'!N41)/'1999'!N41*100</f>
        <v>2.725602286647613</v>
      </c>
      <c r="BJ42" s="54">
        <f>('2000'!O41-'1999'!O41)/'1999'!O41*100</f>
        <v>3.1045081967213126</v>
      </c>
      <c r="BK42" s="58">
        <f>('2000'!P41-'1999'!P41)/'1999'!P41*100</f>
        <v>2.975525540773847</v>
      </c>
      <c r="BL42" s="57">
        <f>('2001'!E41-'2000'!E41)/'2000'!E41*100</f>
        <v>3.825964062184527</v>
      </c>
      <c r="BM42" s="54">
        <f>('2001'!F41-'2000'!F41)/'2000'!F41*100</f>
        <v>3.62516409168939</v>
      </c>
      <c r="BN42" s="54">
        <f>('2001'!G41-'2000'!G41)/'2000'!G41*100</f>
        <v>3.62516409168939</v>
      </c>
      <c r="BO42" s="54">
        <f>('2001'!H41-'2000'!H41)/'2000'!H41*100</f>
        <v>3.8698595534000186</v>
      </c>
      <c r="BP42" s="54">
        <f>('2001'!I41-'2000'!I41)/'2000'!I41*100</f>
        <v>4.069359526911899</v>
      </c>
      <c r="BQ42" s="54">
        <f>('2001'!J41-'2000'!J41)/'2000'!J41*100</f>
        <v>4.069359526911899</v>
      </c>
      <c r="BR42" s="54">
        <f>('2001'!K41-'2000'!K41)/'2000'!K41*100</f>
        <v>3.5404408098135005</v>
      </c>
      <c r="BS42" s="54">
        <f>('2001'!L41-'2000'!L41)/'2000'!L41*100</f>
        <v>3.5404408098135005</v>
      </c>
      <c r="BT42" s="54">
        <f>('2001'!M41-'2000'!M41)/'2000'!M41*100</f>
        <v>2.749480763524875</v>
      </c>
      <c r="BU42" s="54">
        <f>('2001'!N41-'2000'!N41)/'2000'!N41*100</f>
        <v>3.845771638676344</v>
      </c>
      <c r="BV42" s="54">
        <f>('2001'!O41-'2000'!O41)/'2000'!O41*100</f>
        <v>3.845771638676344</v>
      </c>
      <c r="BW42" s="58">
        <f>('2001'!P41-'2000'!P41)/'2000'!P41*100</f>
        <v>6.163708086785009</v>
      </c>
      <c r="BX42" s="57">
        <f>('2002'!E41-'2001'!E41)/'2001'!E41*100</f>
        <v>6.203208556149742</v>
      </c>
      <c r="BY42" s="54">
        <f>('2002'!F41-'2001'!F41)/'2001'!F41*100</f>
        <v>6.441239524459169</v>
      </c>
      <c r="BZ42" s="54">
        <f>('2002'!G41-'2001'!G41)/'2001'!G41*100</f>
        <v>6.441239524459169</v>
      </c>
      <c r="CA42" s="54">
        <f>('2002'!H41-'2001'!H41)/'2001'!H41*100</f>
        <v>6.361867704280162</v>
      </c>
      <c r="CB42" s="54">
        <f>('2002'!I41-'2001'!I41)/'2001'!I41*100</f>
        <v>4.073967061542911</v>
      </c>
      <c r="CC42" s="54">
        <f>('2002'!J41-'2001'!J41)/'2001'!J41*100</f>
        <v>4.073967061542911</v>
      </c>
      <c r="CD42" s="54">
        <f>('2002'!K41-'2001'!K41)/'2001'!K41*100</f>
        <v>3.978038913504151</v>
      </c>
      <c r="CE42" s="54">
        <f>('2002'!L41-'2001'!L41)/'2001'!L41*100</f>
        <v>4.748603351955314</v>
      </c>
      <c r="CF42" s="54">
        <f>('2002'!M41-'2001'!M41)/'2001'!M41*100</f>
        <v>4.678024833958994</v>
      </c>
      <c r="CG42" s="54">
        <f>('2002'!N41-'2001'!N41)/'2001'!N41*100</f>
        <v>4.956937799043069</v>
      </c>
      <c r="CH42" s="54">
        <f>('2002'!O41-'2001'!O41)/'2001'!O41*100</f>
        <v>4.956937799043069</v>
      </c>
      <c r="CI42" s="58">
        <f>('2002'!P41-'2001'!P41)/'2001'!P41*100</f>
        <v>2.870413376683687</v>
      </c>
      <c r="CJ42" s="57">
        <f>('2003'!E41-'2002'!E41)/'2002'!E41*100</f>
        <v>1.702828893161219</v>
      </c>
      <c r="CK42" s="54">
        <f>('2003'!F41-'2002'!F41)/'2002'!F41*100</f>
        <v>1.702828893161219</v>
      </c>
      <c r="CL42" s="54">
        <f>('2003'!G41-'2002'!G41)/'2002'!G41*100</f>
        <v>1.702828893161219</v>
      </c>
      <c r="CM42" s="54">
        <f>('2003'!H41-'2002'!H41)/'2002'!H41*100</f>
        <v>2.990671300530452</v>
      </c>
      <c r="CN42" s="54">
        <f>('2003'!I41-'2002'!I41)/'2002'!I41*100</f>
        <v>4.386451971127147</v>
      </c>
      <c r="CO42" s="54">
        <f>('2003'!J41-'2002'!J41)/'2002'!J41*100</f>
        <v>4.386451971127147</v>
      </c>
      <c r="CP42" s="54">
        <f>('2003'!K41-'2002'!K41)/'2002'!K41*100</f>
        <v>4.103751736915232</v>
      </c>
      <c r="CQ42" s="54">
        <f>('2003'!L41-'2002'!L41)/'2002'!L41*100</f>
        <v>6.252873563218388</v>
      </c>
      <c r="CR42" s="54">
        <f>('2003'!M41-'2002'!M41)/'2002'!M41*100</f>
        <v>6.252873563218388</v>
      </c>
      <c r="CS42" s="54">
        <f>('2003'!N41-'2002'!N41)/'2002'!N41*100</f>
        <v>5.835156819839525</v>
      </c>
      <c r="CT42" s="54">
        <f>('2003'!O41-'2002'!O41)/'2002'!O41*100</f>
        <v>5.835156819839525</v>
      </c>
      <c r="CU42" s="58">
        <f>('2003'!P41-'2002'!P41)/'2002'!P41*100</f>
        <v>5.291674191800614</v>
      </c>
      <c r="CV42" s="57">
        <f>('2004'!E41-'2003'!E41)/'2003'!E41*100</f>
        <v>5.256998829777661</v>
      </c>
      <c r="CW42" s="54">
        <f>('2004'!F41-'2003'!F41)/'2003'!F41*100</f>
        <v>5.54505356017643</v>
      </c>
      <c r="CX42" s="54">
        <f>('2004'!G41-'2003'!G41)/'2003'!G41*100</f>
        <v>5.54505356017643</v>
      </c>
      <c r="CY42" s="54">
        <f>('2004'!H41-'2003'!H41)/'2003'!H41*100</f>
        <v>4.182577035787224</v>
      </c>
      <c r="CZ42" s="54">
        <f>('2004'!I41-'2003'!I41)/'2003'!I41*100</f>
        <v>4.007092198581557</v>
      </c>
      <c r="DA42" s="54">
        <f>('2004'!J41-'2003'!J41)/'2003'!J41*100</f>
        <v>4.007092198581557</v>
      </c>
      <c r="DB42" s="54">
        <f>('2004'!K41-'2003'!K41)/'2003'!K41*100</f>
        <v>4.876312511122979</v>
      </c>
      <c r="DC42" s="54">
        <f>('2004'!L41-'2003'!L41)/'2003'!L41*100</f>
        <v>1.9991345737775876</v>
      </c>
      <c r="DD42" s="54">
        <f>('2004'!M41-'2003'!M41)/'2003'!M41*100</f>
        <v>2.0164430982258748</v>
      </c>
      <c r="DE42" s="54">
        <f>('2004'!N41-'2003'!N41)/'2003'!N41*100</f>
        <v>-100</v>
      </c>
      <c r="DF42" s="54">
        <f>('2004'!O41-'2003'!O41)/'2003'!O41*100</f>
        <v>-100</v>
      </c>
      <c r="DG42" s="58">
        <f>('2004'!P41-'2003'!P41)/'2003'!P41*100</f>
        <v>-100</v>
      </c>
      <c r="DH42" s="57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8"/>
      <c r="DT42" s="57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8"/>
      <c r="EF42" s="57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8"/>
      <c r="ER42" s="57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8"/>
      <c r="FD42" s="57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8"/>
      <c r="FP42" s="57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8"/>
      <c r="GB42" s="57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8"/>
      <c r="GN42" s="57"/>
      <c r="GO42" s="54"/>
      <c r="GP42" s="54"/>
      <c r="GQ42" s="54"/>
      <c r="GR42" s="54"/>
      <c r="GS42" s="54"/>
      <c r="GT42" s="54"/>
      <c r="GU42" s="54"/>
    </row>
    <row r="43" spans="1:203" ht="12.75">
      <c r="A43" s="10" t="s">
        <v>76</v>
      </c>
      <c r="B43" s="14" t="s">
        <v>154</v>
      </c>
      <c r="C43" s="47" t="s">
        <v>77</v>
      </c>
      <c r="D43" s="57">
        <f>('1996'!E42-'1995'!E42)/'1995'!E42*100</f>
        <v>-2.4754683318465798</v>
      </c>
      <c r="E43" s="54">
        <f>('1996'!F42-'1995'!F42)/'1995'!F42*100</f>
        <v>-2.3798882681564195</v>
      </c>
      <c r="F43" s="54">
        <f>('1996'!G42-'1995'!G42)/'1995'!G42*100</f>
        <v>-2.386262265834077</v>
      </c>
      <c r="G43" s="54">
        <f>('1996'!H42-'1995'!H42)/'1995'!H42*100</f>
        <v>-1.882588838141916</v>
      </c>
      <c r="H43" s="54">
        <f>('1996'!I42-'1995'!I42)/'1995'!I42*100</f>
        <v>-0.707388277565681</v>
      </c>
      <c r="I43" s="54">
        <f>('1996'!J42-'1995'!J42)/'1995'!J42*100</f>
        <v>-0.8076275939427916</v>
      </c>
      <c r="J43" s="54">
        <f>('1996'!K42-'1995'!K42)/'1995'!K42*100</f>
        <v>0</v>
      </c>
      <c r="K43" s="54">
        <f>('1996'!L42-'1995'!L42)/'1995'!L42*100</f>
        <v>0.9019165727170205</v>
      </c>
      <c r="L43" s="54">
        <f>('1996'!M42-'1995'!M42)/'1995'!M42*100</f>
        <v>1.615454134658842</v>
      </c>
      <c r="M43" s="54">
        <f>('1996'!N42-'1995'!N42)/'1995'!N42*100</f>
        <v>2.2093813732154866</v>
      </c>
      <c r="N43" s="54">
        <f>('1996'!O42-'1995'!O42)/'1995'!O42*100</f>
        <v>3.034435731333108</v>
      </c>
      <c r="O43" s="58">
        <f>('1996'!P42-'1995'!P42)/'1995'!P42*100</f>
        <v>3.235694822888293</v>
      </c>
      <c r="P43" s="57">
        <f>('1997'!E42-'1996'!E42)/'1996'!E42*100</f>
        <v>6.094214498056269</v>
      </c>
      <c r="Q43" s="54">
        <f>('1997'!F42-'1996'!F42)/'1996'!F42*100</f>
        <v>5.802907176376323</v>
      </c>
      <c r="R43" s="54">
        <f>('1997'!G42-'1996'!G42)/'1996'!G42*100</f>
        <v>5.597441169750961</v>
      </c>
      <c r="S43" s="54">
        <f>('1997'!H42-'1996'!H42)/'1996'!H42*100</f>
        <v>5.960490463215259</v>
      </c>
      <c r="T43" s="54">
        <f>('1997'!I42-'1996'!I42)/'1996'!I42*100</f>
        <v>6.751102567002147</v>
      </c>
      <c r="U43" s="54">
        <f>('1997'!J42-'1996'!J42)/'1996'!J42*100</f>
        <v>6.94334501865881</v>
      </c>
      <c r="V43" s="54">
        <f>('1997'!K42-'1996'!K42)/'1996'!K42*100</f>
        <v>6.995284078149567</v>
      </c>
      <c r="W43" s="54">
        <f>('1997'!L42-'1996'!L42)/'1996'!L42*100</f>
        <v>6.368715083798886</v>
      </c>
      <c r="X43" s="54">
        <f>('1997'!M42-'1996'!M42)/'1996'!M42*100</f>
        <v>6.3257365202890465</v>
      </c>
      <c r="Y43" s="54">
        <f>('1997'!N42-'1996'!N42)/'1996'!N42*100</f>
        <v>5.631304733399859</v>
      </c>
      <c r="Z43" s="54">
        <f>('1997'!O42-'1996'!O42)/'1996'!O42*100</f>
        <v>4.709905140083841</v>
      </c>
      <c r="AA43" s="58">
        <f>('1997'!P42-'1996'!P42)/'1996'!P42*100</f>
        <v>4.497965467942361</v>
      </c>
      <c r="AB43" s="57">
        <f>('1998'!E42-'1997'!E42)/'1997'!E42*100</f>
        <v>1.7351007651686596</v>
      </c>
      <c r="AC43" s="54">
        <f>('1998'!F42-'1997'!F42)/'1997'!F42*100</f>
        <v>2.0229337948939903</v>
      </c>
      <c r="AD43" s="54">
        <f>('1998'!G42-'1997'!G42)/'1997'!G42*100</f>
        <v>2.5962786672436238</v>
      </c>
      <c r="AE43" s="54">
        <f>('1998'!H42-'1997'!H42)/'1997'!H42*100</f>
        <v>1.9072109718204233</v>
      </c>
      <c r="AF43" s="54">
        <f>('1998'!I42-'1997'!I42)/'1997'!I42*100</f>
        <v>0.7521186440677899</v>
      </c>
      <c r="AG43" s="54">
        <f>('1998'!J42-'1997'!J42)/'1997'!J42*100</f>
        <v>0.7613408057523666</v>
      </c>
      <c r="AH43" s="54">
        <f>('1998'!K42-'1997'!K42)/'1997'!K42*100</f>
        <v>0.4617483471508004</v>
      </c>
      <c r="AI43" s="54">
        <f>('1998'!L42-'1997'!L42)/'1997'!L42*100</f>
        <v>0.6512605042016705</v>
      </c>
      <c r="AJ43" s="54">
        <f>('1998'!M42-'1997'!M42)/'1997'!M42*100</f>
        <v>0.37641154328732684</v>
      </c>
      <c r="AK43" s="54">
        <f>('1998'!N42-'1997'!N42)/'1997'!N42*100</f>
        <v>0.7450939238115162</v>
      </c>
      <c r="AL43" s="54">
        <f>('1998'!O42-'1997'!O42)/'1997'!O42*100</f>
        <v>1.127146318339822</v>
      </c>
      <c r="AM43" s="58">
        <f>('1998'!P42-'1997'!P42)/'1997'!P42*100</f>
        <v>0.936644916859609</v>
      </c>
      <c r="AN43" s="57">
        <f>('1999'!E42-'1998'!E42)/'1998'!E42*100</f>
        <v>1.6949152542372818</v>
      </c>
      <c r="AO43" s="54">
        <f>('1999'!F42-'1998'!F42)/'1998'!F42*100</f>
        <v>1.9722192768529312</v>
      </c>
      <c r="AP43" s="54">
        <f>('1999'!G42-'1998'!G42)/'1998'!G42*100</f>
        <v>1.4023618726275813</v>
      </c>
      <c r="AQ43" s="54">
        <f>('1999'!H42-'1998'!H42)/'1998'!H42*100</f>
        <v>0.9357585953106935</v>
      </c>
      <c r="AR43" s="54">
        <f>('1999'!I42-'1998'!I42)/'1998'!I42*100</f>
        <v>1.1144990011565579</v>
      </c>
      <c r="AS43" s="54">
        <f>('1999'!J42-'1998'!J42)/'1998'!J42*100</f>
        <v>1.2068422709623166</v>
      </c>
      <c r="AT43" s="54">
        <f>('1999'!K42-'1998'!K42)/'1998'!K42*100</f>
        <v>0.9296981092656436</v>
      </c>
      <c r="AU43" s="54">
        <f>('1999'!L42-'1998'!L42)/'1998'!L42*100</f>
        <v>1.2940930912127</v>
      </c>
      <c r="AV43" s="54">
        <f>('1999'!M42-'1998'!M42)/'1998'!M42*100</f>
        <v>1.572916666666672</v>
      </c>
      <c r="AW43" s="54">
        <f>('1999'!N42-'1998'!N42)/'1998'!N42*100</f>
        <v>1.6666666666666607</v>
      </c>
      <c r="AX43" s="54">
        <f>('1999'!O42-'1998'!O42)/'1998'!O42*100</f>
        <v>1.8541666666666679</v>
      </c>
      <c r="AY43" s="58">
        <f>('1999'!P42-'1998'!P42)/'1998'!P42*100</f>
        <v>1.8559065790845597</v>
      </c>
      <c r="AZ43" s="57">
        <f>('2000'!E42-'1999'!E42)/'1999'!E42*100</f>
        <v>2.2187499999999956</v>
      </c>
      <c r="BA43" s="54">
        <f>('2000'!F42-'1999'!F42)/'1999'!F42*100</f>
        <v>2.557970260996146</v>
      </c>
      <c r="BB43" s="54">
        <f>('2000'!G42-'1999'!G42)/'1999'!G42*100</f>
        <v>2.973900384735364</v>
      </c>
      <c r="BC43" s="54">
        <f>('2000'!H42-'1999'!H42)/'1999'!H42*100</f>
        <v>3.6875000000000067</v>
      </c>
      <c r="BD43" s="54">
        <f>('2000'!I42-'1999'!I42)/'1999'!I42*100</f>
        <v>3.920141416242067</v>
      </c>
      <c r="BE43" s="54">
        <f>('2000'!J42-'1999'!J42)/'1999'!J42*100</f>
        <v>4.0439651596847845</v>
      </c>
      <c r="BF43" s="54">
        <f>('2000'!K42-'1999'!K42)/'1999'!K42*100</f>
        <v>4.057131028772512</v>
      </c>
      <c r="BG43" s="54">
        <f>('2000'!L42-'1999'!L42)/'1999'!L42*100</f>
        <v>3.9975273026993565</v>
      </c>
      <c r="BH43" s="54">
        <f>('2000'!M42-'1999'!M42)/'1999'!M42*100</f>
        <v>3.927802276689568</v>
      </c>
      <c r="BI43" s="54">
        <f>('2000'!N42-'1999'!N42)/'1999'!N42*100</f>
        <v>4.344262295081977</v>
      </c>
      <c r="BJ43" s="54">
        <f>('2000'!O42-'1999'!O42)/'1999'!O42*100</f>
        <v>3.845367150746579</v>
      </c>
      <c r="BK43" s="58">
        <f>('2000'!P42-'1999'!P42)/'1999'!P42*100</f>
        <v>0.45040434026000387</v>
      </c>
      <c r="BL43" s="57">
        <f>('2001'!E42-'2000'!E42)/'2000'!E42*100</f>
        <v>3.57688780189545</v>
      </c>
      <c r="BM43" s="54">
        <f>('2001'!F42-'2000'!F42)/'2000'!F42*100</f>
        <v>3.9643110615431523</v>
      </c>
      <c r="BN43" s="54">
        <f>('2001'!G42-'2000'!G42)/'2000'!G42*100</f>
        <v>3.6453599919216395</v>
      </c>
      <c r="BO43" s="54">
        <f>('2001'!H42-'2000'!H42)/'2000'!H42*100</f>
        <v>4.229455495278273</v>
      </c>
      <c r="BP43" s="54">
        <f>('2001'!I42-'2000'!I42)/'2000'!I42*100</f>
        <v>4.112467480488292</v>
      </c>
      <c r="BQ43" s="54">
        <f>('2001'!J42-'2000'!J42)/'2000'!J42*100</f>
        <v>3.697428742276254</v>
      </c>
      <c r="BR43" s="54">
        <f>('2001'!K42-'2000'!K42)/'2000'!K42*100</f>
        <v>3.690073602546244</v>
      </c>
      <c r="BS43" s="54">
        <f>('2001'!L42-'2000'!L42)/'2000'!L42*100</f>
        <v>3.4773132553992525</v>
      </c>
      <c r="BT43" s="54">
        <f>('2001'!M42-'2000'!M42)/'2000'!M42*100</f>
        <v>2.1807775804223346</v>
      </c>
      <c r="BU43" s="54">
        <f>('2001'!N42-'2000'!N42)/'2000'!N42*100</f>
        <v>1.7772977219167343</v>
      </c>
      <c r="BV43" s="54">
        <f>('2001'!O42-'2000'!O42)/'2000'!O42*100</f>
        <v>2.176482174512501</v>
      </c>
      <c r="BW43" s="58">
        <f>('2001'!P42-'2000'!P42)/'2000'!P42*100</f>
        <v>5.727096708447982</v>
      </c>
      <c r="BX43" s="57">
        <f>('2002'!E42-'2001'!E42)/'2001'!E42*100</f>
        <v>2.3711137347500952</v>
      </c>
      <c r="BY43" s="54">
        <f>('2002'!F42-'2001'!F42)/'2001'!F42*100</f>
        <v>1.4725960600741086</v>
      </c>
      <c r="BZ43" s="54">
        <f>('2002'!G42-'2001'!G42)/'2001'!G42*100</f>
        <v>1.763445050662512</v>
      </c>
      <c r="CA43" s="54">
        <f>('2002'!H42-'2001'!H42)/'2001'!H42*100</f>
        <v>1.6385542168674727</v>
      </c>
      <c r="CB43" s="54">
        <f>('2002'!I42-'2001'!I42)/'2001'!I42*100</f>
        <v>1.5377222489187972</v>
      </c>
      <c r="CC43" s="54">
        <f>('2002'!J42-'2001'!J42)/'2001'!J42*100</f>
        <v>1.7299375300336348</v>
      </c>
      <c r="CD43" s="54">
        <f>('2002'!K42-'2001'!K42)/'2001'!K42*100</f>
        <v>1.822541966426864</v>
      </c>
      <c r="CE43" s="54">
        <f>('2002'!L42-'2001'!L42)/'2001'!L42*100</f>
        <v>1.7233125897558612</v>
      </c>
      <c r="CF43" s="54">
        <f>('2002'!M42-'2001'!M42)/'2001'!M42*100</f>
        <v>2.607436021245778</v>
      </c>
      <c r="CG43" s="54">
        <f>('2002'!N42-'2001'!N42)/'2001'!N42*100</f>
        <v>2.6049204052098296</v>
      </c>
      <c r="CH43" s="54">
        <f>('2002'!O42-'2001'!O42)/'2001'!O42*100</f>
        <v>2.6024096385542195</v>
      </c>
      <c r="CI43" s="58">
        <f>('2002'!P42-'2001'!P42)/'2001'!P42*100</f>
        <v>2.6024096385542195</v>
      </c>
      <c r="CJ43" s="57">
        <f>('2003'!E42-'2002'!E42)/'2002'!E42*100</f>
        <v>2.8832292167227296</v>
      </c>
      <c r="CK43" s="54">
        <f>('2003'!F42-'2002'!F42)/'2002'!F42*100</f>
        <v>3.075444497837581</v>
      </c>
      <c r="CL43" s="54">
        <f>('2003'!G42-'2002'!G42)/'2002'!G42*100</f>
        <v>3.551938726663469</v>
      </c>
      <c r="CM43" s="54">
        <f>('2003'!H42-'2002'!H42)/'2002'!H42*100</f>
        <v>2.664770033191088</v>
      </c>
      <c r="CN43" s="54">
        <f>('2003'!I42-'2002'!I42)/'2002'!I42*100</f>
        <v>2.659725508755313</v>
      </c>
      <c r="CO43" s="54">
        <f>('2003'!J42-'2002'!J42)/'2002'!J42*100</f>
        <v>2.560226735947103</v>
      </c>
      <c r="CP43" s="54">
        <f>('2003'!K42-'2002'!K42)/'2002'!K42*100</f>
        <v>2.195007065473385</v>
      </c>
      <c r="CQ43" s="54">
        <f>('2003'!L42-'2002'!L42)/'2002'!L42*100</f>
        <v>2.1741176470588255</v>
      </c>
      <c r="CR43" s="54">
        <f>('2003'!M42-'2002'!M42)/'2002'!M42*100</f>
        <v>2.3435294117647008</v>
      </c>
      <c r="CS43" s="54">
        <f>('2003'!N42-'2002'!N42)/'2002'!N42*100</f>
        <v>1.7959567465914534</v>
      </c>
      <c r="CT43" s="54">
        <f>('2003'!O42-'2002'!O42)/'2002'!O42*100</f>
        <v>1.7003287928605</v>
      </c>
      <c r="CU43" s="58">
        <f>('2003'!P42-'2002'!P42)/'2002'!P42*100</f>
        <v>1.6063879755753816</v>
      </c>
      <c r="CV43" s="57">
        <f>('2004'!E42-'2003'!E42)/'2003'!E42*100</f>
        <v>1.03689864549276</v>
      </c>
      <c r="CW43" s="54">
        <f>('2004'!F42-'2003'!F42)/'2003'!F42*100</f>
        <v>1.1282051282051224</v>
      </c>
      <c r="CX43" s="54">
        <f>('2004'!G42-'2003'!G42)/'2003'!G42*100</f>
        <v>0.9245562130177515</v>
      </c>
      <c r="CY43" s="54">
        <f>('2004'!H42-'2003'!H42)/'2003'!H42*100</f>
        <v>1.4779235174579661</v>
      </c>
      <c r="CZ43" s="54">
        <f>('2004'!I42-'2003'!I42)/'2003'!I42*100</f>
        <v>1.4751982297621322</v>
      </c>
      <c r="DA43" s="54">
        <f>('2004'!J42-'2003'!J42)/'2003'!J42*100</f>
        <v>1.750184229918931</v>
      </c>
      <c r="DB43" s="54">
        <f>('2004'!K42-'2003'!K42)/'2003'!K42*100</f>
        <v>2.28613569321533</v>
      </c>
      <c r="DC43" s="54">
        <f>('2004'!L42-'2003'!L42)/'2003'!L42*100</f>
        <v>2.671333824613109</v>
      </c>
      <c r="DD43" s="54">
        <f>('2004'!M42-'2003'!M42)/'2003'!M42*100</f>
        <v>2.5933419164980758</v>
      </c>
      <c r="DE43" s="54">
        <f>('2004'!N42-'2003'!N42)/'2003'!N42*100</f>
        <v>-100</v>
      </c>
      <c r="DF43" s="54">
        <f>('2004'!O42-'2003'!O42)/'2003'!O42*100</f>
        <v>-100</v>
      </c>
      <c r="DG43" s="58">
        <f>('2004'!P42-'2003'!P42)/'2003'!P42*100</f>
        <v>-100</v>
      </c>
      <c r="DH43" s="57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8"/>
      <c r="DT43" s="57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8"/>
      <c r="EF43" s="57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8"/>
      <c r="ER43" s="57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8"/>
      <c r="FD43" s="57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8"/>
      <c r="FP43" s="57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8"/>
      <c r="GB43" s="57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8"/>
      <c r="GN43" s="57"/>
      <c r="GO43" s="54"/>
      <c r="GP43" s="54"/>
      <c r="GQ43" s="54"/>
      <c r="GR43" s="54"/>
      <c r="GS43" s="54"/>
      <c r="GT43" s="54"/>
      <c r="GU43" s="54"/>
    </row>
    <row r="44" spans="1:203" ht="13.5" thickBot="1">
      <c r="A44" s="17" t="s">
        <v>78</v>
      </c>
      <c r="B44" s="18" t="s">
        <v>155</v>
      </c>
      <c r="C44" s="50" t="s">
        <v>79</v>
      </c>
      <c r="D44" s="59">
        <f>('1996'!E43-'1995'!E43)/'1995'!E43*100</f>
        <v>0.44420941300899175</v>
      </c>
      <c r="E44" s="60">
        <f>('1996'!F43-'1995'!F43)/'1995'!F43*100</f>
        <v>-0.40029495417677197</v>
      </c>
      <c r="F44" s="60">
        <f>('1996'!G43-'1995'!G43)/'1995'!G43*100</f>
        <v>-0.5062757093133677</v>
      </c>
      <c r="G44" s="60">
        <f>('1996'!H43-'1995'!H43)/'1995'!H43*100</f>
        <v>-0.6731881771326248</v>
      </c>
      <c r="H44" s="60">
        <f>('1996'!I43-'1995'!I43)/'1995'!I43*100</f>
        <v>-1.4155394778232238</v>
      </c>
      <c r="I44" s="60">
        <f>('1996'!J43-'1995'!J43)/'1995'!J43*100</f>
        <v>-1.5242300010511811</v>
      </c>
      <c r="J44" s="60">
        <f>('1996'!K43-'1995'!K43)/'1995'!K43*100</f>
        <v>-1.370007376962796</v>
      </c>
      <c r="K44" s="60">
        <f>('1996'!L43-'1995'!L43)/'1995'!L43*100</f>
        <v>-1.505897219882048</v>
      </c>
      <c r="L44" s="60">
        <f>('1996'!M43-'1995'!M43)/'1995'!M43*100</f>
        <v>-1.3645428781358215</v>
      </c>
      <c r="M44" s="60">
        <f>('1996'!N43-'1995'!N43)/'1995'!N43*100</f>
        <v>-0.7454850902981874</v>
      </c>
      <c r="N44" s="60">
        <f>('1996'!O43-'1995'!O43)/'1995'!O43*100</f>
        <v>-0.7899726142827048</v>
      </c>
      <c r="O44" s="61">
        <f>('1996'!P43-'1995'!P43)/'1995'!P43*100</f>
        <v>-0.34788108791903677</v>
      </c>
      <c r="P44" s="59">
        <f>('1997'!E43-'1996'!E43)/'1996'!E43*100</f>
        <v>-0.34747815099504925</v>
      </c>
      <c r="Q44" s="60">
        <f>('1997'!F43-'1996'!F43)/'1996'!F43*100</f>
        <v>0.3278688524590188</v>
      </c>
      <c r="R44" s="60">
        <f>('1997'!G43-'1996'!G43)/'1996'!G43*100</f>
        <v>0.4558464963426342</v>
      </c>
      <c r="S44" s="60">
        <f>('1997'!H43-'1996'!H43)/'1996'!H43*100</f>
        <v>0.29651593773163926</v>
      </c>
      <c r="T44" s="60">
        <f>('1997'!I43-'1996'!I43)/'1996'!I43*100</f>
        <v>1.4039566049776722</v>
      </c>
      <c r="U44" s="60">
        <f>('1997'!J43-'1996'!J43)/'1996'!J43*100</f>
        <v>2.081554227156264</v>
      </c>
      <c r="V44" s="60">
        <f>('1997'!K43-'1996'!K43)/'1996'!K43*100</f>
        <v>2.7139651672187113</v>
      </c>
      <c r="W44" s="60">
        <f>('1997'!L43-'1996'!L43)/'1996'!L43*100</f>
        <v>2.9188495669838597</v>
      </c>
      <c r="X44" s="60">
        <f>('1997'!M43-'1996'!M43)/'1996'!M43*100</f>
        <v>2.6072150686389306</v>
      </c>
      <c r="Y44" s="60">
        <f>('1997'!N43-'1996'!N43)/'1996'!N43*100</f>
        <v>2.221516978736903</v>
      </c>
      <c r="Z44" s="60">
        <f>('1997'!O43-'1996'!O43)/'1996'!O43*100</f>
        <v>2.4206391336659956</v>
      </c>
      <c r="AA44" s="61">
        <f>('1997'!P43-'1996'!P43)/'1996'!P43*100</f>
        <v>1.8089495398286193</v>
      </c>
      <c r="AB44" s="59">
        <f>('1998'!E43-'1997'!E43)/'1997'!E43*100</f>
        <v>1.046069315300079</v>
      </c>
      <c r="AC44" s="60">
        <f>('1998'!F43-'1997'!F43)/'1997'!F43*100</f>
        <v>0.421674045962477</v>
      </c>
      <c r="AD44" s="60">
        <f>('1998'!G43-'1997'!G43)/'1997'!G43*100</f>
        <v>0.4432249894470258</v>
      </c>
      <c r="AE44" s="60">
        <f>('1998'!H43-'1997'!H43)/'1997'!H43*100</f>
        <v>0.40122479146870416</v>
      </c>
      <c r="AF44" s="60">
        <f>('1998'!I43-'1997'!I43)/'1997'!I43*100</f>
        <v>-0.3146633102580209</v>
      </c>
      <c r="AG44" s="60">
        <f>('1998'!J43-'1997'!J43)/'1997'!J43*100</f>
        <v>-1.097981804872945</v>
      </c>
      <c r="AH44" s="60">
        <f>('1998'!K43-'1997'!K43)/'1997'!K43*100</f>
        <v>-1.706023093727245</v>
      </c>
      <c r="AI44" s="60">
        <f>('1998'!L43-'1997'!L43)/'1997'!L43*100</f>
        <v>-2.088094743403288</v>
      </c>
      <c r="AJ44" s="60">
        <f>('1998'!M43-'1997'!M43)/'1997'!M43*100</f>
        <v>-2.4165110972827195</v>
      </c>
      <c r="AK44" s="60">
        <f>('1998'!N43-'1997'!N43)/'1997'!N43*100</f>
        <v>-3.3322984580358055</v>
      </c>
      <c r="AL44" s="60">
        <f>('1998'!O43-'1997'!O43)/'1997'!O43*100</f>
        <v>-3.7731937389862145</v>
      </c>
      <c r="AM44" s="61">
        <f>('1998'!P43-'1997'!P43)/'1997'!P43*100</f>
        <v>-4.052369077306724</v>
      </c>
      <c r="AN44" s="59">
        <f>('1999'!E43-'1998'!E43)/'1998'!E43*100</f>
        <v>-3.7435951061382395</v>
      </c>
      <c r="AO44" s="60">
        <f>('1999'!F43-'1998'!F43)/'1998'!F43*100</f>
        <v>-3.5796766743649076</v>
      </c>
      <c r="AP44" s="60">
        <f>('1999'!G43-'1998'!G43)/'1998'!G43*100</f>
        <v>-3.1098970371926957</v>
      </c>
      <c r="AQ44" s="60">
        <f>('1999'!H43-'1998'!H43)/'1998'!H43*100</f>
        <v>-2.3661794089809653</v>
      </c>
      <c r="AR44" s="60">
        <f>('1999'!I43-'1998'!I43)/'1998'!I43*100</f>
        <v>-2.1148989898989954</v>
      </c>
      <c r="AS44" s="60">
        <f>('1999'!J43-'1998'!J43)/'1998'!J43*100</f>
        <v>-1.2264749418481673</v>
      </c>
      <c r="AT44" s="60">
        <f>('1999'!K43-'1998'!K43)/'1998'!K43*100</f>
        <v>-0.25399513175996924</v>
      </c>
      <c r="AU44" s="60">
        <f>('1999'!L43-'1998'!L43)/'1998'!L43*100</f>
        <v>0.41379310344827647</v>
      </c>
      <c r="AV44" s="60">
        <f>('1999'!M43-'1998'!M43)/'1998'!M43*100</f>
        <v>1.3391433733659166</v>
      </c>
      <c r="AW44" s="60">
        <f>('1999'!N43-'1998'!N43)/'1998'!N43*100</f>
        <v>2.365913713735155</v>
      </c>
      <c r="AX44" s="60">
        <f>('1999'!O43-'1998'!O43)/'1998'!O43*100</f>
        <v>4.093504255089946</v>
      </c>
      <c r="AY44" s="61">
        <f>('1999'!P43-'1998'!P43)/'1998'!P43*100</f>
        <v>5.772146415421267</v>
      </c>
      <c r="AZ44" s="59">
        <f>('2000'!E43-'1999'!E43)/'1999'!E43*100</f>
        <v>6.626833242802833</v>
      </c>
      <c r="BA44" s="60">
        <f>('2000'!F43-'1999'!F43)/'1999'!F43*100</f>
        <v>6.848121937942304</v>
      </c>
      <c r="BB44" s="60">
        <f>('2000'!G43-'1999'!G43)/'1999'!G43*100</f>
        <v>7.341140750379522</v>
      </c>
      <c r="BC44" s="60">
        <f>('2000'!H43-'1999'!H43)/'1999'!H43*100</f>
        <v>6.49504523912107</v>
      </c>
      <c r="BD44" s="60">
        <f>('2000'!I43-'1999'!I43)/'1999'!I43*100</f>
        <v>7.115984091153396</v>
      </c>
      <c r="BE44" s="60">
        <f>('2000'!J43-'1999'!J43)/'1999'!J43*100</f>
        <v>6.797259687433091</v>
      </c>
      <c r="BF44" s="60">
        <f>('2000'!K43-'1999'!K43)/'1999'!K43*100</f>
        <v>6.058355437665776</v>
      </c>
      <c r="BG44" s="60">
        <f>('2000'!L43-'1999'!L43)/'1999'!L43*100</f>
        <v>5.917159763313603</v>
      </c>
      <c r="BH44" s="60">
        <f>('2000'!M43-'1999'!M43)/'1999'!M43*100</f>
        <v>6.775039328788682</v>
      </c>
      <c r="BI44" s="60">
        <f>('2000'!N43-'1999'!N43)/'1999'!N43*100</f>
        <v>6.295754026354315</v>
      </c>
      <c r="BJ44" s="60">
        <f>('2000'!O43-'1999'!O43)/'1999'!O43*100</f>
        <v>5.453792817965446</v>
      </c>
      <c r="BK44" s="61">
        <f>('2000'!P43-'1999'!P43)/'1999'!P43*100</f>
        <v>3.214907341046381</v>
      </c>
      <c r="BL44" s="59">
        <f>('2001'!E43-'2000'!E43)/'2000'!E43*100</f>
        <v>2.2618441161487506</v>
      </c>
      <c r="BM44" s="60">
        <f>('2001'!F43-'2000'!F43)/'2000'!F43*100</f>
        <v>2.1907479111473465</v>
      </c>
      <c r="BN44" s="60">
        <f>('2001'!G43-'2000'!G43)/'2000'!G43*100</f>
        <v>1.323365996565312</v>
      </c>
      <c r="BO44" s="60">
        <f>('2001'!H43-'2000'!H43)/'2000'!H43*100</f>
        <v>1.8711439263679523</v>
      </c>
      <c r="BP44" s="60">
        <f>('2001'!I43-'2000'!I43)/'2000'!I43*100</f>
        <v>1.9066733567486116</v>
      </c>
      <c r="BQ44" s="60">
        <f>('2001'!J43-'2000'!J43)/'2000'!J43*100</f>
        <v>1.6137115365340275</v>
      </c>
      <c r="BR44" s="60">
        <f>('2001'!K43-'2000'!K43)/'2000'!K43*100</f>
        <v>0.49019607843138163</v>
      </c>
      <c r="BS44" s="60">
        <f>('2001'!L43-'2000'!L43)/'2000'!L43*100</f>
        <v>0.27932960893854863</v>
      </c>
      <c r="BT44" s="60">
        <f>('2001'!M43-'2000'!M43)/'2000'!M43*100</f>
        <v>-1.3161771928101398</v>
      </c>
      <c r="BU44" s="60">
        <f>('2001'!N43-'2000'!N43)/'2000'!N43*100</f>
        <v>-1.898858717040542</v>
      </c>
      <c r="BV44" s="60">
        <f>('2001'!O43-'2000'!O43)/'2000'!O43*100</f>
        <v>-2.8164867517173744</v>
      </c>
      <c r="BW44" s="61">
        <f>('2001'!P43-'2000'!P43)/'2000'!P43*100</f>
        <v>-1.8252157524055186</v>
      </c>
      <c r="BX44" s="59">
        <f>('2002'!E43-'2001'!E43)/'2001'!E43*100</f>
        <v>-1.3749128225565503</v>
      </c>
      <c r="BY44" s="60">
        <f>('2002'!F43-'2001'!F43)/'2001'!F43*100</f>
        <v>-1.196530062817831</v>
      </c>
      <c r="BZ44" s="60">
        <f>('2002'!G43-'2001'!G43)/'2001'!G43*100</f>
        <v>-0.8873379860418749</v>
      </c>
      <c r="CA44" s="60">
        <f>('2002'!H43-'2001'!H43)/'2001'!H43*100</f>
        <v>-0.5262112787926937</v>
      </c>
      <c r="CB44" s="60">
        <f>('2002'!I43-'2001'!I43)/'2001'!I43*100</f>
        <v>-1.3195470211718399</v>
      </c>
      <c r="CC44" s="60">
        <f>('2002'!J43-'2001'!J43)/'2001'!J43*100</f>
        <v>-1.2921680804892506</v>
      </c>
      <c r="CD44" s="60">
        <f>('2002'!K43-'2001'!K43)/'2001'!K43*100</f>
        <v>-0.2588352414136437</v>
      </c>
      <c r="CE44" s="60">
        <f>('2002'!L43-'2001'!L43)/'2001'!L43*100</f>
        <v>-0.7361719060883356</v>
      </c>
      <c r="CF44" s="60">
        <f>('2002'!M43-'2001'!M43)/'2001'!M43*100</f>
        <v>-0.4379416741315793</v>
      </c>
      <c r="CG44" s="60">
        <f>('2002'!N43-'2001'!N43)/'2001'!N43*100</f>
        <v>0.29084344599338713</v>
      </c>
      <c r="CH44" s="60">
        <f>('2002'!O43-'2001'!O43)/'2001'!O43*100</f>
        <v>0.6462688074320919</v>
      </c>
      <c r="CI44" s="61">
        <f>('2002'!P43-'2001'!P43)/'2001'!P43*100</f>
        <v>0.7578053955744165</v>
      </c>
      <c r="CJ44" s="59">
        <f>('2003'!E43-'2002'!E43)/'2002'!E43*100</f>
        <v>1.9799979795939064</v>
      </c>
      <c r="CK44" s="60">
        <f>('2003'!F43-'2002'!F43)/'2002'!F43*100</f>
        <v>2.5330507619335867</v>
      </c>
      <c r="CL44" s="60">
        <f>('2003'!G43-'2002'!G43)/'2002'!G43*100</f>
        <v>1.840861080374206</v>
      </c>
      <c r="CM44" s="60">
        <f>('2003'!H43-'2002'!H43)/'2002'!H43*100</f>
        <v>0</v>
      </c>
      <c r="CN44" s="60">
        <f>('2003'!I43-'2002'!I43)/'2002'!I43*100</f>
        <v>-0.5688055084322854</v>
      </c>
      <c r="CO44" s="60">
        <f>('2003'!J43-'2002'!J43)/'2002'!J43*100</f>
        <v>-0.25981812731087334</v>
      </c>
      <c r="CP44" s="60">
        <f>('2003'!K43-'2002'!K43)/'2002'!K43*100</f>
        <v>-0.15969657650463778</v>
      </c>
      <c r="CQ44" s="60">
        <f>('2003'!L43-'2002'!L43)/'2002'!L43*100</f>
        <v>0.5812788133894551</v>
      </c>
      <c r="CR44" s="60">
        <f>('2003'!M43-'2002'!M43)/'2002'!M43*100</f>
        <v>-0.06997900629811796</v>
      </c>
      <c r="CS44" s="60">
        <f>('2003'!N43-'2002'!N43)/'2002'!N43*100</f>
        <v>-0.3299999999999983</v>
      </c>
      <c r="CT44" s="60">
        <f>('2003'!O43-'2002'!O43)/'2002'!O43*100</f>
        <v>0.18059596669006983</v>
      </c>
      <c r="CU44" s="61">
        <f>('2003'!P43-'2002'!P43)/'2002'!P43*100</f>
        <v>0.35098275170476767</v>
      </c>
      <c r="CV44" s="59">
        <f>('2004'!E43-'2003'!E43)/'2003'!E43*100</f>
        <v>-0.7231302625061952</v>
      </c>
      <c r="CW44" s="60">
        <f>('2004'!F43-'2003'!F43)/'2003'!F43*100</f>
        <v>-1.2401574803149518</v>
      </c>
      <c r="CX44" s="60">
        <f>('2004'!G43-'2003'!G43)/'2003'!G43*100</f>
        <v>-0.12840774397470908</v>
      </c>
      <c r="CY44" s="60">
        <f>('2004'!H43-'2003'!H43)/'2003'!H43*100</f>
        <v>0.9781415310909312</v>
      </c>
      <c r="CZ44" s="60">
        <f>('2004'!I43-'2003'!I43)/'2003'!I43*100</f>
        <v>2.21798474508229</v>
      </c>
      <c r="DA44" s="60">
        <f>('2004'!J43-'2003'!J43)/'2003'!J43*100</f>
        <v>1.7533313295260995</v>
      </c>
      <c r="DB44" s="60">
        <f>('2004'!K43-'2003'!K43)/'2003'!K43*100</f>
        <v>2.08937318804359</v>
      </c>
      <c r="DC44" s="60">
        <f>('2004'!L43-'2003'!L43)/'2003'!L43*100</f>
        <v>2.1921084097249928</v>
      </c>
      <c r="DD44" s="60">
        <f>('2004'!M43-'2003'!M43)/'2003'!M43*100</f>
        <v>2.801120448179283</v>
      </c>
      <c r="DE44" s="60">
        <f>('2004'!N43-'2003'!N43)/'2003'!N43*100</f>
        <v>-100</v>
      </c>
      <c r="DF44" s="60">
        <f>('2004'!O43-'2003'!O43)/'2003'!O43*100</f>
        <v>-100</v>
      </c>
      <c r="DG44" s="61">
        <f>('2004'!P43-'2003'!P43)/'2003'!P43*100</f>
        <v>-100</v>
      </c>
      <c r="DH44" s="59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1"/>
      <c r="DT44" s="59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1"/>
      <c r="EF44" s="59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1"/>
      <c r="ER44" s="59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1"/>
      <c r="FD44" s="59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1"/>
      <c r="FP44" s="59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1"/>
      <c r="GB44" s="59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1"/>
      <c r="GN44" s="59"/>
      <c r="GO44" s="60"/>
      <c r="GP44" s="60"/>
      <c r="GQ44" s="60"/>
      <c r="GR44" s="60"/>
      <c r="GS44" s="60"/>
      <c r="GT44" s="60"/>
      <c r="GU44" s="60"/>
    </row>
    <row r="45" spans="1:203" ht="12.75">
      <c r="A45" s="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</row>
    <row r="46" spans="1:203" s="1" customFormat="1" ht="16.5" thickBot="1">
      <c r="A46" s="72"/>
      <c r="B46" s="40" t="s">
        <v>156</v>
      </c>
      <c r="C46" s="40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</row>
    <row r="47" spans="1:203" s="1" customFormat="1" ht="13.5" thickBot="1">
      <c r="A47" s="7" t="s">
        <v>2</v>
      </c>
      <c r="B47" s="7"/>
      <c r="C47" s="7" t="s">
        <v>3</v>
      </c>
      <c r="D47" s="51" t="s">
        <v>174</v>
      </c>
      <c r="E47" s="52">
        <v>2</v>
      </c>
      <c r="F47" s="52" t="s">
        <v>175</v>
      </c>
      <c r="G47" s="52" t="s">
        <v>176</v>
      </c>
      <c r="H47" s="52" t="s">
        <v>177</v>
      </c>
      <c r="I47" s="52" t="s">
        <v>178</v>
      </c>
      <c r="J47" s="52" t="s">
        <v>179</v>
      </c>
      <c r="K47" s="52" t="s">
        <v>180</v>
      </c>
      <c r="L47" s="52" t="s">
        <v>181</v>
      </c>
      <c r="M47" s="52" t="s">
        <v>182</v>
      </c>
      <c r="N47" s="52" t="s">
        <v>183</v>
      </c>
      <c r="O47" s="53" t="s">
        <v>184</v>
      </c>
      <c r="P47" s="51" t="s">
        <v>174</v>
      </c>
      <c r="Q47" s="52">
        <v>2</v>
      </c>
      <c r="R47" s="52" t="s">
        <v>175</v>
      </c>
      <c r="S47" s="52" t="s">
        <v>176</v>
      </c>
      <c r="T47" s="52" t="s">
        <v>177</v>
      </c>
      <c r="U47" s="52" t="s">
        <v>178</v>
      </c>
      <c r="V47" s="52" t="s">
        <v>179</v>
      </c>
      <c r="W47" s="52" t="s">
        <v>180</v>
      </c>
      <c r="X47" s="52" t="s">
        <v>181</v>
      </c>
      <c r="Y47" s="52" t="s">
        <v>182</v>
      </c>
      <c r="Z47" s="52" t="s">
        <v>183</v>
      </c>
      <c r="AA47" s="53" t="s">
        <v>184</v>
      </c>
      <c r="AB47" s="51" t="s">
        <v>174</v>
      </c>
      <c r="AC47" s="52">
        <v>2</v>
      </c>
      <c r="AD47" s="52" t="s">
        <v>175</v>
      </c>
      <c r="AE47" s="52" t="s">
        <v>176</v>
      </c>
      <c r="AF47" s="52" t="s">
        <v>177</v>
      </c>
      <c r="AG47" s="52" t="s">
        <v>178</v>
      </c>
      <c r="AH47" s="52" t="s">
        <v>179</v>
      </c>
      <c r="AI47" s="52" t="s">
        <v>180</v>
      </c>
      <c r="AJ47" s="52" t="s">
        <v>181</v>
      </c>
      <c r="AK47" s="52" t="s">
        <v>182</v>
      </c>
      <c r="AL47" s="52" t="s">
        <v>183</v>
      </c>
      <c r="AM47" s="53" t="s">
        <v>184</v>
      </c>
      <c r="AN47" s="51" t="s">
        <v>174</v>
      </c>
      <c r="AO47" s="52">
        <v>2</v>
      </c>
      <c r="AP47" s="52" t="s">
        <v>175</v>
      </c>
      <c r="AQ47" s="52" t="s">
        <v>176</v>
      </c>
      <c r="AR47" s="52" t="s">
        <v>177</v>
      </c>
      <c r="AS47" s="52" t="s">
        <v>178</v>
      </c>
      <c r="AT47" s="52" t="s">
        <v>179</v>
      </c>
      <c r="AU47" s="52" t="s">
        <v>180</v>
      </c>
      <c r="AV47" s="52" t="s">
        <v>181</v>
      </c>
      <c r="AW47" s="52" t="s">
        <v>182</v>
      </c>
      <c r="AX47" s="52" t="s">
        <v>183</v>
      </c>
      <c r="AY47" s="53" t="s">
        <v>184</v>
      </c>
      <c r="AZ47" s="51" t="s">
        <v>174</v>
      </c>
      <c r="BA47" s="52">
        <v>2</v>
      </c>
      <c r="BB47" s="52" t="s">
        <v>175</v>
      </c>
      <c r="BC47" s="52" t="s">
        <v>176</v>
      </c>
      <c r="BD47" s="52" t="s">
        <v>177</v>
      </c>
      <c r="BE47" s="52" t="s">
        <v>178</v>
      </c>
      <c r="BF47" s="52" t="s">
        <v>179</v>
      </c>
      <c r="BG47" s="52" t="s">
        <v>180</v>
      </c>
      <c r="BH47" s="52" t="s">
        <v>181</v>
      </c>
      <c r="BI47" s="52" t="s">
        <v>182</v>
      </c>
      <c r="BJ47" s="52" t="s">
        <v>183</v>
      </c>
      <c r="BK47" s="53" t="s">
        <v>184</v>
      </c>
      <c r="BL47" s="51" t="s">
        <v>174</v>
      </c>
      <c r="BM47" s="52">
        <v>2</v>
      </c>
      <c r="BN47" s="52" t="s">
        <v>175</v>
      </c>
      <c r="BO47" s="52" t="s">
        <v>176</v>
      </c>
      <c r="BP47" s="52" t="s">
        <v>177</v>
      </c>
      <c r="BQ47" s="52" t="s">
        <v>178</v>
      </c>
      <c r="BR47" s="52" t="s">
        <v>179</v>
      </c>
      <c r="BS47" s="52" t="s">
        <v>180</v>
      </c>
      <c r="BT47" s="52" t="s">
        <v>181</v>
      </c>
      <c r="BU47" s="52" t="s">
        <v>182</v>
      </c>
      <c r="BV47" s="52" t="s">
        <v>183</v>
      </c>
      <c r="BW47" s="53" t="s">
        <v>184</v>
      </c>
      <c r="BX47" s="51" t="s">
        <v>174</v>
      </c>
      <c r="BY47" s="52">
        <v>2</v>
      </c>
      <c r="BZ47" s="52" t="s">
        <v>175</v>
      </c>
      <c r="CA47" s="52" t="s">
        <v>176</v>
      </c>
      <c r="CB47" s="52" t="s">
        <v>177</v>
      </c>
      <c r="CC47" s="52" t="s">
        <v>178</v>
      </c>
      <c r="CD47" s="52" t="s">
        <v>179</v>
      </c>
      <c r="CE47" s="52" t="s">
        <v>180</v>
      </c>
      <c r="CF47" s="52" t="s">
        <v>181</v>
      </c>
      <c r="CG47" s="52" t="s">
        <v>182</v>
      </c>
      <c r="CH47" s="52" t="s">
        <v>183</v>
      </c>
      <c r="CI47" s="53" t="s">
        <v>184</v>
      </c>
      <c r="CJ47" s="51" t="s">
        <v>174</v>
      </c>
      <c r="CK47" s="52">
        <v>2</v>
      </c>
      <c r="CL47" s="52" t="s">
        <v>175</v>
      </c>
      <c r="CM47" s="52" t="s">
        <v>176</v>
      </c>
      <c r="CN47" s="52" t="s">
        <v>177</v>
      </c>
      <c r="CO47" s="52" t="s">
        <v>178</v>
      </c>
      <c r="CP47" s="52" t="s">
        <v>179</v>
      </c>
      <c r="CQ47" s="52" t="s">
        <v>180</v>
      </c>
      <c r="CR47" s="52" t="s">
        <v>181</v>
      </c>
      <c r="CS47" s="52" t="s">
        <v>182</v>
      </c>
      <c r="CT47" s="52" t="s">
        <v>183</v>
      </c>
      <c r="CU47" s="53" t="s">
        <v>184</v>
      </c>
      <c r="CV47" s="51" t="s">
        <v>174</v>
      </c>
      <c r="CW47" s="52">
        <v>2</v>
      </c>
      <c r="CX47" s="52" t="s">
        <v>175</v>
      </c>
      <c r="CY47" s="52" t="s">
        <v>176</v>
      </c>
      <c r="CZ47" s="52" t="s">
        <v>177</v>
      </c>
      <c r="DA47" s="52" t="s">
        <v>178</v>
      </c>
      <c r="DB47" s="52" t="s">
        <v>179</v>
      </c>
      <c r="DC47" s="52" t="s">
        <v>180</v>
      </c>
      <c r="DD47" s="52" t="s">
        <v>181</v>
      </c>
      <c r="DE47" s="52" t="s">
        <v>182</v>
      </c>
      <c r="DF47" s="52" t="s">
        <v>183</v>
      </c>
      <c r="DG47" s="53" t="s">
        <v>184</v>
      </c>
      <c r="DH47" s="51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3"/>
      <c r="DT47" s="51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3"/>
      <c r="EF47" s="51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3"/>
      <c r="ER47" s="51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3"/>
      <c r="FD47" s="51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3"/>
      <c r="FP47" s="51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3"/>
      <c r="GB47" s="51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3"/>
      <c r="GN47" s="51"/>
      <c r="GO47" s="52"/>
      <c r="GP47" s="52"/>
      <c r="GQ47" s="52"/>
      <c r="GR47" s="52"/>
      <c r="GS47" s="52"/>
      <c r="GT47" s="52"/>
      <c r="GU47" s="52"/>
    </row>
    <row r="48" spans="1:203" s="87" customFormat="1" ht="26.25" thickBot="1">
      <c r="A48" s="8" t="s">
        <v>81</v>
      </c>
      <c r="B48" s="9" t="s">
        <v>157</v>
      </c>
      <c r="C48" s="45" t="s">
        <v>82</v>
      </c>
      <c r="D48" s="84">
        <f>('1996'!E47-'1995'!E47)/'1995'!E47*100</f>
        <v>-0.5605260321224491</v>
      </c>
      <c r="E48" s="85">
        <f>('1996'!F47-'1995'!F47)/'1995'!F47*100</f>
        <v>0.10780508840016637</v>
      </c>
      <c r="F48" s="85">
        <f>('1996'!G47-'1995'!G47)/'1995'!G47*100</f>
        <v>0.09701412094427446</v>
      </c>
      <c r="G48" s="85">
        <f>('1996'!H47-'1995'!H47)/'1995'!H47*100</f>
        <v>0.24811218985976696</v>
      </c>
      <c r="H48" s="85">
        <f>('1996'!I47-'1995'!I47)/'1995'!I47*100</f>
        <v>0.4997827031725269</v>
      </c>
      <c r="I48" s="85">
        <f>('1996'!J47-'1995'!J47)/'1995'!J47*100</f>
        <v>0.6633318834275767</v>
      </c>
      <c r="J48" s="85">
        <f>('1996'!K47-'1995'!K47)/'1995'!K47*100</f>
        <v>0.8482871125611758</v>
      </c>
      <c r="K48" s="85">
        <f>('1996'!L47-'1995'!L47)/'1995'!L47*100</f>
        <v>0.010880208900016446</v>
      </c>
      <c r="L48" s="85">
        <f>('1996'!M47-'1995'!M47)/'1995'!M47*100</f>
        <v>0.20681397627081496</v>
      </c>
      <c r="M48" s="85">
        <f>('1996'!N47-'1995'!N47)/'1995'!N47*100</f>
        <v>0.2721829069134458</v>
      </c>
      <c r="N48" s="85">
        <f>('1996'!O47-'1995'!O47)/'1995'!O47*100</f>
        <v>-0.010840108401089557</v>
      </c>
      <c r="O48" s="86">
        <f>('1996'!P47-'1995'!P47)/'1995'!P47*100</f>
        <v>0.8564614050303624</v>
      </c>
      <c r="P48" s="84">
        <f>('1997'!E47-'1996'!E47)/'1996'!E47*100</f>
        <v>1.0948509485094906</v>
      </c>
      <c r="Q48" s="85">
        <f>('1997'!F47-'1996'!F47)/'1996'!F47*100</f>
        <v>0.516907172087017</v>
      </c>
      <c r="R48" s="85">
        <f>('1997'!G47-'1996'!G47)/'1996'!G47*100</f>
        <v>0.6030583674348505</v>
      </c>
      <c r="S48" s="85">
        <f>('1997'!H47-'1996'!H47)/'1996'!H47*100</f>
        <v>0.6779296244485047</v>
      </c>
      <c r="T48" s="85">
        <f>('1997'!I47-'1996'!I47)/'1996'!I47*100</f>
        <v>1.6864864864864888</v>
      </c>
      <c r="U48" s="85">
        <f>('1997'!J47-'1996'!J47)/'1996'!J47*100</f>
        <v>1.685211191530736</v>
      </c>
      <c r="V48" s="85">
        <f>('1997'!K47-'1996'!K47)/'1996'!K47*100</f>
        <v>1.6391674754664034</v>
      </c>
      <c r="W48" s="85">
        <f>('1997'!L47-'1996'!L47)/'1996'!L47*100</f>
        <v>2.28459530026109</v>
      </c>
      <c r="X48" s="85">
        <f>('1997'!M47-'1996'!M47)/'1996'!M47*100</f>
        <v>2.1942211601129653</v>
      </c>
      <c r="Y48" s="85">
        <f>('1997'!N47-'1996'!N47)/'1996'!N47*100</f>
        <v>2.19326818675354</v>
      </c>
      <c r="Z48" s="85">
        <f>('1997'!O47-'1996'!O47)/'1996'!O47*100</f>
        <v>2.6235906331309646</v>
      </c>
      <c r="AA48" s="86">
        <f>('1997'!P47-'1996'!P47)/'1996'!P47*100</f>
        <v>1.7521229710845916</v>
      </c>
      <c r="AB48" s="84">
        <f>('1998'!E47-'1997'!E47)/'1997'!E47*100</f>
        <v>1.2438344413467688</v>
      </c>
      <c r="AC48" s="85">
        <f>('1998'!F47-'1997'!F47)/'1997'!F47*100</f>
        <v>1.6284551103492564</v>
      </c>
      <c r="AD48" s="85">
        <f>('1998'!G47-'1997'!G47)/'1997'!G47*100</f>
        <v>1.5949475487047688</v>
      </c>
      <c r="AE48" s="85">
        <f>('1998'!H47-'1997'!H47)/'1997'!H47*100</f>
        <v>1.5711842667806744</v>
      </c>
      <c r="AF48" s="85">
        <f>('1998'!I47-'1997'!I47)/'1997'!I47*100</f>
        <v>0.9249415266850994</v>
      </c>
      <c r="AG48" s="85">
        <f>('1998'!J47-'1997'!J47)/'1997'!J47*100</f>
        <v>0.9561245086582447</v>
      </c>
      <c r="AH48" s="85">
        <f>('1998'!K47-'1997'!K47)/'1997'!K47*100</f>
        <v>0.8594164456233446</v>
      </c>
      <c r="AI48" s="85">
        <f>('1998'!L47-'1997'!L47)/'1997'!L47*100</f>
        <v>1.0210593490746736</v>
      </c>
      <c r="AJ48" s="85">
        <f>('1998'!M47-'1997'!M47)/'1997'!M47*100</f>
        <v>0.9672619047619011</v>
      </c>
      <c r="AK48" s="85">
        <f>('1998'!N47-'1997'!N47)/'1997'!N47*100</f>
        <v>0.9668508287292781</v>
      </c>
      <c r="AL48" s="85">
        <f>('1998'!O47-'1997'!O47)/'1997'!O47*100</f>
        <v>1.2888231565603199</v>
      </c>
      <c r="AM48" s="86">
        <f>('1998'!P47-'1997'!P47)/'1997'!P47*100</f>
        <v>1.204310162687514</v>
      </c>
      <c r="AN48" s="84">
        <f>('1999'!E47-'1998'!E47)/'1998'!E47*100</f>
        <v>1.472145731836476</v>
      </c>
      <c r="AO48" s="85">
        <f>('1999'!F47-'1998'!F47)/'1998'!F47*100</f>
        <v>1.9713261648745566</v>
      </c>
      <c r="AP48" s="85">
        <f>('1999'!G47-'1998'!G47)/'1998'!G47*100</f>
        <v>2.022969128648195</v>
      </c>
      <c r="AQ48" s="85">
        <f>('1999'!H47-'1998'!H47)/'1998'!H47*100</f>
        <v>1.9046616857834393</v>
      </c>
      <c r="AR48" s="85">
        <f>('1999'!I47-'1998'!I47)/'1998'!I47*100</f>
        <v>2.033077004108282</v>
      </c>
      <c r="AS48" s="85">
        <f>('1999'!J47-'1998'!J47)/'1998'!J47*100</f>
        <v>2.0940755550878616</v>
      </c>
      <c r="AT48" s="85">
        <f>('1999'!K47-'1998'!K47)/'1998'!K47*100</f>
        <v>2.188091731537974</v>
      </c>
      <c r="AU48" s="85">
        <f>('1999'!L47-'1998'!L47)/'1998'!L47*100</f>
        <v>2.442619498841854</v>
      </c>
      <c r="AV48" s="85">
        <f>('1999'!M47-'1998'!M47)/'1998'!M47*100</f>
        <v>2.5897462890830703</v>
      </c>
      <c r="AW48" s="85">
        <f>('1999'!N47-'1998'!N47)/'1998'!N47*100</f>
        <v>2.6307481847837524</v>
      </c>
      <c r="AX48" s="85">
        <f>('1999'!O47-'1998'!O47)/'1998'!O47*100</f>
        <v>2.3466833541927414</v>
      </c>
      <c r="AY48" s="86">
        <f>('1999'!P47-'1998'!P47)/'1998'!P47*100</f>
        <v>2.4634655532359075</v>
      </c>
      <c r="AZ48" s="84">
        <f>('2000'!E47-'1999'!E47)/'1999'!E47*100</f>
        <v>2.755453501722159</v>
      </c>
      <c r="BA48" s="85">
        <f>('2000'!F47-'1999'!F47)/'1999'!F47*100</f>
        <v>2.4191047244908397</v>
      </c>
      <c r="BB48" s="85">
        <f>('2000'!G47-'1999'!G47)/'1999'!G47*100</f>
        <v>2.4682433130228243</v>
      </c>
      <c r="BC48" s="85">
        <f>('2000'!H47-'1999'!H47)/'1999'!H47*100</f>
        <v>2.7158199091284545</v>
      </c>
      <c r="BD48" s="85">
        <f>('2000'!I47-'1999'!I47)/'1999'!I47*100</f>
        <v>3.0043361552756522</v>
      </c>
      <c r="BE48" s="85">
        <f>('2000'!J47-'1999'!J47)/'1999'!J47*100</f>
        <v>2.9993815708101534</v>
      </c>
      <c r="BF48" s="85">
        <f>('2000'!K47-'1999'!K47)/'1999'!K47*100</f>
        <v>2.9544986617253493</v>
      </c>
      <c r="BG48" s="85">
        <f>('2000'!L47-'1999'!L47)/'1999'!L47*100</f>
        <v>2.949640287769789</v>
      </c>
      <c r="BH48" s="85">
        <f>('2000'!M47-'1999'!M47)/'1999'!M47*100</f>
        <v>2.9758850692662815</v>
      </c>
      <c r="BI48" s="85">
        <f>('2000'!N47-'1999'!N47)/'1999'!N47*100</f>
        <v>3.76294473495335</v>
      </c>
      <c r="BJ48" s="85">
        <f>('2000'!O47-'1999'!O47)/'1999'!O47*100</f>
        <v>3.1285030062162518</v>
      </c>
      <c r="BK48" s="86">
        <f>('2000'!P47-'1999'!P47)/'1999'!P47*100</f>
        <v>2.98492257538713</v>
      </c>
      <c r="BL48" s="84">
        <f>('2001'!E47-'2000'!E47)/'2000'!E47*100</f>
        <v>3.6262061960385914</v>
      </c>
      <c r="BM48" s="85">
        <f>('2001'!F47-'2000'!F47)/'2000'!F47*100</f>
        <v>3.6136065408297293</v>
      </c>
      <c r="BN48" s="85">
        <f>('2001'!G47-'2000'!G47)/'2000'!G47*100</f>
        <v>3.3561781898810708</v>
      </c>
      <c r="BO48" s="85">
        <f>('2001'!H47-'2000'!H47)/'2000'!H47*100</f>
        <v>3.4281692972755575</v>
      </c>
      <c r="BP48" s="85">
        <f>('2001'!I47-'2000'!I47)/'2000'!I47*100</f>
        <v>3.2374461260900116</v>
      </c>
      <c r="BQ48" s="85">
        <f>('2001'!J47-'2000'!J47)/'2000'!J47*100</f>
        <v>3.1221855298709</v>
      </c>
      <c r="BR48" s="85">
        <f>('2001'!K47-'2000'!K47)/'2000'!K47*100</f>
        <v>3.179682031796813</v>
      </c>
      <c r="BS48" s="85">
        <f>('2001'!L47-'2000'!L47)/'2000'!L47*100</f>
        <v>3.0947389437955417</v>
      </c>
      <c r="BT48" s="85">
        <f>('2001'!M47-'2000'!M47)/'2000'!M47*100</f>
        <v>2.780269058295971</v>
      </c>
      <c r="BU48" s="85">
        <f>('2001'!N47-'2000'!N47)/'2000'!N47*100</f>
        <v>2.4407114624505915</v>
      </c>
      <c r="BV48" s="85">
        <f>('2001'!O47-'2000'!O47)/'2000'!O47*100</f>
        <v>2.430830039525685</v>
      </c>
      <c r="BW48" s="86">
        <f>('2001'!P47-'2000'!P47)/'2000'!P47*100</f>
        <v>2.5719655752299873</v>
      </c>
      <c r="BX48" s="84">
        <f>('2002'!E47-'2001'!E47)/'2001'!E47*100</f>
        <v>2.4112919035483316</v>
      </c>
      <c r="BY48" s="85">
        <f>('2002'!F47-'2001'!F47)/'2001'!F47*100</f>
        <v>1.8801753531417367</v>
      </c>
      <c r="BZ48" s="85">
        <f>('2002'!G47-'2001'!G47)/'2001'!G47*100</f>
        <v>2.1647976596782046</v>
      </c>
      <c r="CA48" s="85">
        <f>('2002'!H47-'2001'!H47)/'2001'!H47*100</f>
        <v>2.400855365474338</v>
      </c>
      <c r="CB48" s="85">
        <f>('2002'!I47-'2001'!I47)/'2001'!I47*100</f>
        <v>2.407766990291266</v>
      </c>
      <c r="CC48" s="85">
        <f>('2002'!J47-'2001'!J47)/'2001'!J47*100</f>
        <v>2.435710819990301</v>
      </c>
      <c r="CD48" s="85">
        <f>('2002'!K47-'2001'!K47)/'2001'!K47*100</f>
        <v>2.4420971024324025</v>
      </c>
      <c r="CE48" s="85">
        <f>('2002'!L47-'2001'!L47)/'2001'!L47*100</f>
        <v>2.324005035344249</v>
      </c>
      <c r="CF48" s="85">
        <f>('2002'!M47-'2001'!M47)/'2001'!M47*100</f>
        <v>2.5596276905177433</v>
      </c>
      <c r="CG48" s="85">
        <f>('2002'!N47-'2001'!N47)/'2001'!N47*100</f>
        <v>2.5754798881064933</v>
      </c>
      <c r="CH48" s="85">
        <f>('2002'!O47-'2001'!O47)/'2001'!O47*100</f>
        <v>2.623962955817093</v>
      </c>
      <c r="CI48" s="86">
        <f>('2002'!P47-'2001'!P47)/'2001'!P47*100</f>
        <v>2.5556948596778915</v>
      </c>
      <c r="CJ48" s="84">
        <f>('2003'!E47-'2002'!E47)/'2002'!E47*100</f>
        <v>2.8043644716692118</v>
      </c>
      <c r="CK48" s="85">
        <f>('2003'!F47-'2002'!F47)/'2002'!F47*100</f>
        <v>2.849493210938998</v>
      </c>
      <c r="CL48" s="85">
        <f>('2003'!G47-'2002'!G47)/'2002'!G47*100</f>
        <v>2.9015939677388625</v>
      </c>
      <c r="CM48" s="85">
        <f>('2003'!H47-'2002'!H47)/'2002'!H47*100</f>
        <v>2.4774560987185565</v>
      </c>
      <c r="CN48" s="85">
        <f>('2003'!I47-'2002'!I47)/'2002'!I47*100</f>
        <v>2.341676147136897</v>
      </c>
      <c r="CO48" s="85">
        <f>('2003'!J47-'2002'!J47)/'2002'!J47*100</f>
        <v>2.3114816218264473</v>
      </c>
      <c r="CP48" s="85">
        <f>('2003'!K47-'2002'!K47)/'2002'!K47*100</f>
        <v>2.4122599564847333</v>
      </c>
      <c r="CQ48" s="85">
        <f>('2003'!L47-'2002'!L47)/'2002'!L47*100</f>
        <v>2.4888804769565587</v>
      </c>
      <c r="CR48" s="85">
        <f>('2003'!M47-'2002'!M47)/'2002'!M47*100</f>
        <v>2.4390243902439006</v>
      </c>
      <c r="CS48" s="85">
        <f>('2003'!N47-'2002'!N47)/'2002'!N47*100</f>
        <v>2.1628738010156074</v>
      </c>
      <c r="CT48" s="85">
        <f>('2003'!O47-'2002'!O47)/'2002'!O47*100</f>
        <v>2.162060537695066</v>
      </c>
      <c r="CU48" s="86">
        <f>('2003'!P47-'2002'!P47)/'2002'!P47*100</f>
        <v>2.068835809667108</v>
      </c>
      <c r="CV48" s="84">
        <f>('2004'!E47-'2003'!E47)/'2003'!E47*100</f>
        <v>1.9551252211153602</v>
      </c>
      <c r="CW48" s="85">
        <f>('2004'!F47-'2003'!F47)/'2003'!F47*100</f>
        <v>1.970992934176278</v>
      </c>
      <c r="CX48" s="85">
        <f>('2004'!G47-'2003'!G47)/'2003'!G47*100</f>
        <v>2.0499026064372448</v>
      </c>
      <c r="CY48" s="85">
        <f>('2004'!H47-'2003'!H47)/'2003'!H47*100</f>
        <v>2.491663579103383</v>
      </c>
      <c r="CZ48" s="85">
        <f>('2004'!I47-'2003'!I47)/'2003'!I47*100</f>
        <v>2.7142195460861442</v>
      </c>
      <c r="DA48" s="85">
        <f>('2004'!J47-'2003'!J47)/'2003'!J47*100</f>
        <v>3.1388888888888897</v>
      </c>
      <c r="DB48" s="85">
        <f>('2004'!K47-'2003'!K47)/'2003'!K47*100</f>
        <v>4.2490301126916625</v>
      </c>
      <c r="DC48" s="85">
        <f>('2004'!L47-'2003'!L47)/'2003'!L47*100</f>
        <v>3.9150507848568874</v>
      </c>
      <c r="DD48" s="85">
        <f>('2004'!M47-'2003'!M47)/'2003'!M47*100</f>
        <v>3.9128829826504195</v>
      </c>
      <c r="DE48" s="85">
        <f>('2004'!N47-'2003'!N47)/'2003'!N47*100</f>
        <v>-100</v>
      </c>
      <c r="DF48" s="85">
        <f>('2004'!O47-'2003'!O47)/'2003'!O47*100</f>
        <v>-100</v>
      </c>
      <c r="DG48" s="86">
        <f>('2004'!P47-'2003'!P47)/'2003'!P47*100</f>
        <v>-100</v>
      </c>
      <c r="DH48" s="84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6"/>
      <c r="DT48" s="84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6"/>
      <c r="EF48" s="84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6"/>
      <c r="ER48" s="84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6"/>
      <c r="FD48" s="84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6"/>
      <c r="FP48" s="84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6"/>
      <c r="GB48" s="84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6"/>
      <c r="GN48" s="84"/>
      <c r="GO48" s="85"/>
      <c r="GP48" s="85"/>
      <c r="GQ48" s="85"/>
      <c r="GR48" s="85"/>
      <c r="GS48" s="85"/>
      <c r="GT48" s="85"/>
      <c r="GU48" s="85"/>
    </row>
    <row r="49" spans="1:203" ht="12.75">
      <c r="A49" s="22" t="s">
        <v>83</v>
      </c>
      <c r="B49" s="23" t="s">
        <v>187</v>
      </c>
      <c r="C49" s="63" t="s">
        <v>84</v>
      </c>
      <c r="D49" s="54">
        <f>('1996'!E48-'1995'!E48)/'1995'!E48*100</f>
        <v>0.6287967600980533</v>
      </c>
      <c r="E49" s="54">
        <f>('1996'!F48-'1995'!F48)/'1995'!F48*100</f>
        <v>1.6945539806032222</v>
      </c>
      <c r="F49" s="54">
        <f>('1996'!G48-'1995'!G48)/'1995'!G48*100</f>
        <v>1.6945539806032222</v>
      </c>
      <c r="G49" s="54">
        <f>('1996'!H48-'1995'!H48)/'1995'!H48*100</f>
        <v>1.6945539806032222</v>
      </c>
      <c r="H49" s="54">
        <f>('1996'!I48-'1995'!I48)/'1995'!I48*100</f>
        <v>1.773430782459148</v>
      </c>
      <c r="I49" s="54">
        <f>('1996'!J48-'1995'!J48)/'1995'!J48*100</f>
        <v>1.773430782459148</v>
      </c>
      <c r="J49" s="54">
        <f>('1996'!K48-'1995'!K48)/'1995'!K48*100</f>
        <v>1.773430782459148</v>
      </c>
      <c r="K49" s="54">
        <f>('1996'!L48-'1995'!L48)/'1995'!L48*100</f>
        <v>0.18271711092002094</v>
      </c>
      <c r="L49" s="54">
        <f>('1996'!M48-'1995'!M48)/'1995'!M48*100</f>
        <v>0.18271711092002094</v>
      </c>
      <c r="M49" s="54">
        <f>('1996'!N48-'1995'!N48)/'1995'!N48*100</f>
        <v>0.18271711092002094</v>
      </c>
      <c r="N49" s="54">
        <f>('1996'!O48-'1995'!O48)/'1995'!O48*100</f>
        <v>-0.6712124440656249</v>
      </c>
      <c r="O49" s="54">
        <f>('1996'!P48-'1995'!P48)/'1995'!P48*100</f>
        <v>0.37289580225867713</v>
      </c>
      <c r="P49" s="57">
        <f>('1997'!E48-'1996'!E48)/'1996'!E48*100</f>
        <v>-0.4871849184494894</v>
      </c>
      <c r="Q49" s="54">
        <f>('1997'!F48-'1996'!F48)/'1996'!F48*100</f>
        <v>-1.5300775518759253</v>
      </c>
      <c r="R49" s="54">
        <f>('1997'!G48-'1996'!G48)/'1996'!G48*100</f>
        <v>-1.5300775518759253</v>
      </c>
      <c r="S49" s="54">
        <f>('1997'!H48-'1996'!H48)/'1996'!H48*100</f>
        <v>-1.5300775518759253</v>
      </c>
      <c r="T49" s="54">
        <f>('1997'!I48-'1996'!I48)/'1996'!I48*100</f>
        <v>-0.24289787728377232</v>
      </c>
      <c r="U49" s="54">
        <f>('1997'!J48-'1996'!J48)/'1996'!J48*100</f>
        <v>-0.24289787728377232</v>
      </c>
      <c r="V49" s="54">
        <f>('1997'!K48-'1996'!K48)/'1996'!K48*100</f>
        <v>-0.24289787728377232</v>
      </c>
      <c r="W49" s="54">
        <f>('1997'!L48-'1996'!L48)/'1996'!L48*100</f>
        <v>0.6866216071236999</v>
      </c>
      <c r="X49" s="54">
        <f>('1997'!M48-'1996'!M48)/'1996'!M48*100</f>
        <v>0.6866216071236999</v>
      </c>
      <c r="Y49" s="54">
        <f>('1997'!N48-'1996'!N48)/'1996'!N48*100</f>
        <v>0.6866216071236999</v>
      </c>
      <c r="Z49" s="54">
        <f>('1997'!O48-'1996'!O48)/'1996'!O48*100</f>
        <v>1.716185777110366</v>
      </c>
      <c r="AA49" s="58">
        <f>('1997'!P48-'1996'!P48)/'1996'!P48*100</f>
        <v>0.658104235219196</v>
      </c>
      <c r="AB49" s="57">
        <f>('1998'!E48-'1997'!E48)/'1997'!E48*100</f>
        <v>0.6811409110259691</v>
      </c>
      <c r="AC49" s="54">
        <f>('1998'!F48-'1997'!F48)/'1997'!F48*100</f>
        <v>1.3090676883780377</v>
      </c>
      <c r="AD49" s="54">
        <f>('1998'!G48-'1997'!G48)/'1997'!G48*100</f>
        <v>1.3090676883780377</v>
      </c>
      <c r="AE49" s="54">
        <f>('1998'!H48-'1997'!H48)/'1997'!H48*100</f>
        <v>1.3090676883780377</v>
      </c>
      <c r="AF49" s="54">
        <f>('1998'!I48-'1997'!I48)/'1997'!I48*100</f>
        <v>0.4975651069235794</v>
      </c>
      <c r="AG49" s="54">
        <f>('1998'!J48-'1997'!J48)/'1997'!J48*100</f>
        <v>0.4975651069235794</v>
      </c>
      <c r="AH49" s="54">
        <f>('1998'!K48-'1997'!K48)/'1997'!K48*100</f>
        <v>0.4975651069235794</v>
      </c>
      <c r="AI49" s="54">
        <f>('1998'!L48-'1997'!L48)/'1997'!L48*100</f>
        <v>0.9589770911028297</v>
      </c>
      <c r="AJ49" s="54">
        <f>('1998'!M48-'1997'!M48)/'1997'!M48*100</f>
        <v>0.9589770911028297</v>
      </c>
      <c r="AK49" s="54">
        <f>('1998'!N48-'1997'!N48)/'1997'!N48*100</f>
        <v>0.9589770911028297</v>
      </c>
      <c r="AL49" s="54">
        <f>('1998'!O48-'1997'!O48)/'1997'!O48*100</f>
        <v>1.4236001265422424</v>
      </c>
      <c r="AM49" s="58">
        <f>('1998'!P48-'1997'!P48)/'1997'!P48*100</f>
        <v>1.4236001265422424</v>
      </c>
      <c r="AN49" s="57">
        <f>('1999'!E48-'1998'!E48)/'1998'!E48*100</f>
        <v>1.6913319238900726</v>
      </c>
      <c r="AO49" s="54">
        <f>('1999'!F48-'1998'!F48)/'1998'!F48*100</f>
        <v>2.64733690513709</v>
      </c>
      <c r="AP49" s="54">
        <f>('1999'!G48-'1998'!G48)/'1998'!G48*100</f>
        <v>2.64733690513709</v>
      </c>
      <c r="AQ49" s="54">
        <f>('1999'!H48-'1998'!H48)/'1998'!H48*100</f>
        <v>2.64733690513709</v>
      </c>
      <c r="AR49" s="54">
        <f>('1999'!I48-'1998'!I48)/'1998'!I48*100</f>
        <v>2.8652691456862938</v>
      </c>
      <c r="AS49" s="54">
        <f>('1999'!J48-'1998'!J48)/'1998'!J48*100</f>
        <v>2.8652691456862938</v>
      </c>
      <c r="AT49" s="54">
        <f>('1999'!K48-'1998'!K48)/'1998'!K48*100</f>
        <v>2.8652691456862938</v>
      </c>
      <c r="AU49" s="54">
        <f>('1999'!L48-'1998'!L48)/'1998'!L48*100</f>
        <v>3.1029023746701823</v>
      </c>
      <c r="AV49" s="54">
        <f>('1999'!M48-'1998'!M48)/'1998'!M48*100</f>
        <v>3.1029023746701823</v>
      </c>
      <c r="AW49" s="54">
        <f>('1999'!N48-'1998'!N48)/'1998'!N48*100</f>
        <v>3.0923482849604293</v>
      </c>
      <c r="AX49" s="54">
        <f>('1999'!O48-'1998'!O48)/'1998'!O48*100</f>
        <v>2.422541068829277</v>
      </c>
      <c r="AY49" s="58">
        <f>('1999'!P48-'1998'!P48)/'1998'!P48*100</f>
        <v>2.422541068829277</v>
      </c>
      <c r="AZ49" s="57">
        <f>('2000'!E48-'1999'!E48)/'1999'!E48*100</f>
        <v>2.5467775467775495</v>
      </c>
      <c r="BA49" s="54">
        <f>('2000'!F48-'1999'!F48)/'1999'!F48*100</f>
        <v>1.9445297308361538</v>
      </c>
      <c r="BB49" s="54">
        <f>('2000'!G48-'1999'!G48)/'1999'!G48*100</f>
        <v>1.9445297308361538</v>
      </c>
      <c r="BC49" s="54">
        <f>('2000'!H48-'1999'!H48)/'1999'!H48*100</f>
        <v>2.026404666871358</v>
      </c>
      <c r="BD49" s="54">
        <f>('2000'!I48-'1999'!I48)/'1999'!I48*100</f>
        <v>2.0890937019969193</v>
      </c>
      <c r="BE49" s="54">
        <f>('2000'!J48-'1999'!J48)/'1999'!J48*100</f>
        <v>2.0890937019969193</v>
      </c>
      <c r="BF49" s="54">
        <f>('2000'!K48-'1999'!K48)/'1999'!K48*100</f>
        <v>2.1505376344085962</v>
      </c>
      <c r="BG49" s="54">
        <f>('2000'!L48-'1999'!L48)/'1999'!L48*100</f>
        <v>2.1087112293991224</v>
      </c>
      <c r="BH49" s="54">
        <f>('2000'!M48-'1999'!M48)/'1999'!M48*100</f>
        <v>2.1087112293991224</v>
      </c>
      <c r="BI49" s="54">
        <f>('2000'!N48-'1999'!N48)/'1999'!N48*100</f>
        <v>3.6547911547911474</v>
      </c>
      <c r="BJ49" s="54">
        <f>('2000'!O48-'1999'!O48)/'1999'!O48*100</f>
        <v>2.7814435082732665</v>
      </c>
      <c r="BK49" s="58">
        <f>('2000'!P48-'1999'!P48)/'1999'!P48*100</f>
        <v>2.7814435082732665</v>
      </c>
      <c r="BL49" s="54">
        <f>('2001'!E48-'2000'!E48)/'2000'!E48*100</f>
        <v>4.439939178915353</v>
      </c>
      <c r="BM49" s="54">
        <f>('2001'!F48-'2000'!F48)/'2000'!F48*100</f>
        <v>3.7245256500351305</v>
      </c>
      <c r="BN49" s="54">
        <f>('2001'!G48-'2000'!G48)/'2000'!G48*100</f>
        <v>3.7245256500351305</v>
      </c>
      <c r="BO49" s="54">
        <f>('2001'!H48-'2000'!H48)/'2000'!H48*100</f>
        <v>3.591132510783427</v>
      </c>
      <c r="BP49" s="54">
        <f>('2001'!I48-'2000'!I48)/'2000'!I48*100</f>
        <v>3.7315678603671367</v>
      </c>
      <c r="BQ49" s="54">
        <f>('2001'!J48-'2000'!J48)/'2000'!J48*100</f>
        <v>3.7315678603671367</v>
      </c>
      <c r="BR49" s="54">
        <f>('2001'!K48-'2000'!K48)/'2000'!K48*100</f>
        <v>3.7694235588972482</v>
      </c>
      <c r="BS49" s="54">
        <f>('2001'!L48-'2000'!L48)/'2000'!L48*100</f>
        <v>3.7694235588972482</v>
      </c>
      <c r="BT49" s="54">
        <f>('2001'!M48-'2000'!M48)/'2000'!M48*100</f>
        <v>3.7694235588972482</v>
      </c>
      <c r="BU49" s="54">
        <f>('2001'!N48-'2000'!N48)/'2000'!N48*100</f>
        <v>3.397530864197529</v>
      </c>
      <c r="BV49" s="54">
        <f>('2001'!O48-'2000'!O48)/'2000'!O48*100</f>
        <v>3.397530864197529</v>
      </c>
      <c r="BW49" s="58">
        <f>('2001'!P48-'2000'!P48)/'2000'!P48*100</f>
        <v>3.397530864197529</v>
      </c>
      <c r="BX49" s="57">
        <f>('2002'!E48-'2001'!E48)/'2001'!E48*100</f>
        <v>2.601184121129761</v>
      </c>
      <c r="BY49" s="54">
        <f>('2002'!F48-'2001'!F48)/'2001'!F48*100</f>
        <v>2.3132017034456065</v>
      </c>
      <c r="BZ49" s="54">
        <f>('2002'!G48-'2001'!G48)/'2001'!G48*100</f>
        <v>2.3132017034456065</v>
      </c>
      <c r="CA49" s="54">
        <f>('2002'!H48-'2001'!H48)/'2001'!H48*100</f>
        <v>3.0115231916335814</v>
      </c>
      <c r="CB49" s="54">
        <f>('2002'!I48-'2001'!I48)/'2001'!I48*100</f>
        <v>2.891403152499767</v>
      </c>
      <c r="CC49" s="54">
        <f>('2002'!J48-'2001'!J48)/'2001'!J48*100</f>
        <v>2.891403152499767</v>
      </c>
      <c r="CD49" s="54">
        <f>('2002'!K48-'2001'!K48)/'2001'!K48*100</f>
        <v>2.792000772872187</v>
      </c>
      <c r="CE49" s="54">
        <f>('2002'!L48-'2001'!L48)/'2001'!L48*100</f>
        <v>2.792000772872187</v>
      </c>
      <c r="CF49" s="54">
        <f>('2002'!M48-'2001'!M48)/'2001'!M48*100</f>
        <v>2.792000772872187</v>
      </c>
      <c r="CG49" s="54">
        <f>('2002'!N48-'2001'!N48)/'2001'!N48*100</f>
        <v>2.6172509313210517</v>
      </c>
      <c r="CH49" s="54">
        <f>('2002'!O48-'2001'!O48)/'2001'!O48*100</f>
        <v>2.6172509313210517</v>
      </c>
      <c r="CI49" s="58">
        <f>('2002'!P48-'2001'!P48)/'2001'!P48*100</f>
        <v>2.6172509313210517</v>
      </c>
      <c r="CJ49" s="57">
        <f>('2003'!E48-'2002'!E48)/'2002'!E48*100</f>
        <v>3.6136600132437873</v>
      </c>
      <c r="CK49" s="54">
        <f>('2003'!F48-'2002'!F48)/'2002'!F48*100</f>
        <v>3.6136600132437873</v>
      </c>
      <c r="CL49" s="54">
        <f>('2003'!G48-'2002'!G48)/'2002'!G48*100</f>
        <v>3.6136600132437873</v>
      </c>
      <c r="CM49" s="54">
        <f>('2003'!H48-'2002'!H48)/'2002'!H48*100</f>
        <v>3.0174844895657156</v>
      </c>
      <c r="CN49" s="54">
        <f>('2003'!I48-'2002'!I48)/'2002'!I48*100</f>
        <v>2.9981203007518777</v>
      </c>
      <c r="CO49" s="54">
        <f>('2003'!J48-'2002'!J48)/'2002'!J48*100</f>
        <v>2.9981203007518777</v>
      </c>
      <c r="CP49" s="54">
        <f>('2003'!K48-'2002'!K48)/'2002'!K48*100</f>
        <v>3.3834586466165355</v>
      </c>
      <c r="CQ49" s="54">
        <f>('2003'!L48-'2002'!L48)/'2002'!L48*100</f>
        <v>3.3834586466165355</v>
      </c>
      <c r="CR49" s="54">
        <f>('2003'!M48-'2002'!M48)/'2002'!M48*100</f>
        <v>3.3834586466165355</v>
      </c>
      <c r="CS49" s="54">
        <f>('2003'!N48-'2002'!N48)/'2002'!N48*100</f>
        <v>3.155543144373067</v>
      </c>
      <c r="CT49" s="54">
        <f>('2003'!O48-'2002'!O48)/'2002'!O48*100</f>
        <v>3.155543144373067</v>
      </c>
      <c r="CU49" s="58">
        <f>('2003'!P48-'2002'!P48)/'2002'!P48*100</f>
        <v>3.155543144373067</v>
      </c>
      <c r="CV49" s="57">
        <f>('2004'!E48-'2003'!E48)/'2003'!E48*100</f>
        <v>2.6933260293983405</v>
      </c>
      <c r="CW49" s="54">
        <f>('2004'!F48-'2003'!F48)/'2003'!F48*100</f>
        <v>2.7389756231169544</v>
      </c>
      <c r="CX49" s="54">
        <f>('2004'!G48-'2003'!G48)/'2003'!G48*100</f>
        <v>2.7389756231169544</v>
      </c>
      <c r="CY49" s="54">
        <f>('2004'!H48-'2003'!H48)/'2003'!H48*100</f>
        <v>3.065973172734738</v>
      </c>
      <c r="CZ49" s="54">
        <f>('2004'!I48-'2003'!I48)/'2003'!I48*100</f>
        <v>3.065973172734738</v>
      </c>
      <c r="DA49" s="54">
        <f>('2004'!J48-'2003'!J48)/'2003'!J48*100</f>
        <v>3.065973172734738</v>
      </c>
      <c r="DB49" s="54">
        <f>('2004'!K48-'2003'!K48)/'2003'!K48*100</f>
        <v>4.127272727272733</v>
      </c>
      <c r="DC49" s="54">
        <f>('2004'!L48-'2003'!L48)/'2003'!L48*100</f>
        <v>4.127272727272733</v>
      </c>
      <c r="DD49" s="54">
        <f>('2004'!M48-'2003'!M48)/'2003'!M48*100</f>
        <v>4.127272727272733</v>
      </c>
      <c r="DE49" s="54">
        <f>('2004'!N48-'2003'!N48)/'2003'!N48*100</f>
        <v>-100</v>
      </c>
      <c r="DF49" s="54">
        <f>('2004'!O48-'2003'!O48)/'2003'!O48*100</f>
        <v>-100</v>
      </c>
      <c r="DG49" s="58">
        <f>('2004'!P48-'2003'!P48)/'2003'!P48*100</f>
        <v>-100</v>
      </c>
      <c r="DH49" s="57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8"/>
      <c r="DT49" s="57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8"/>
      <c r="EF49" s="57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8"/>
      <c r="ER49" s="57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8"/>
      <c r="FD49" s="57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8"/>
      <c r="FP49" s="57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8"/>
      <c r="GB49" s="57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8"/>
      <c r="GN49" s="57"/>
      <c r="GO49" s="54"/>
      <c r="GP49" s="54"/>
      <c r="GQ49" s="54"/>
      <c r="GR49" s="54"/>
      <c r="GS49" s="54"/>
      <c r="GT49" s="54"/>
      <c r="GU49" s="54"/>
    </row>
    <row r="50" spans="1:203" ht="12.75">
      <c r="A50" s="22" t="s">
        <v>85</v>
      </c>
      <c r="B50" s="24" t="s">
        <v>158</v>
      </c>
      <c r="C50" s="64" t="s">
        <v>86</v>
      </c>
      <c r="D50" s="57">
        <f>('1996'!E49-'1995'!E49)/'1995'!E49*100</f>
        <v>-0.3302439544050306</v>
      </c>
      <c r="E50" s="54">
        <f>('1996'!F49-'1995'!F49)/'1995'!F49*100</f>
        <v>3.462235005859167</v>
      </c>
      <c r="F50" s="54">
        <f>('1996'!G49-'1995'!G49)/'1995'!G49*100</f>
        <v>3.462235005859167</v>
      </c>
      <c r="G50" s="54">
        <f>('1996'!H49-'1995'!H49)/'1995'!H49*100</f>
        <v>3.462235005859167</v>
      </c>
      <c r="H50" s="54">
        <f>('1996'!I49-'1995'!I49)/'1995'!I49*100</f>
        <v>5.234578627280634</v>
      </c>
      <c r="I50" s="54">
        <f>('1996'!J49-'1995'!J49)/'1995'!J49*100</f>
        <v>5.234578627280634</v>
      </c>
      <c r="J50" s="54">
        <f>('1996'!K49-'1995'!K49)/'1995'!K49*100</f>
        <v>5.234578627280634</v>
      </c>
      <c r="K50" s="54">
        <f>('1996'!L49-'1995'!L49)/'1995'!L49*100</f>
        <v>4.821894005212856</v>
      </c>
      <c r="L50" s="54">
        <f>('1996'!M49-'1995'!M49)/'1995'!M49*100</f>
        <v>4.821894005212856</v>
      </c>
      <c r="M50" s="54">
        <f>('1996'!N49-'1995'!N49)/'1995'!N49*100</f>
        <v>4.821894005212856</v>
      </c>
      <c r="N50" s="54">
        <f>('1996'!O49-'1995'!O49)/'1995'!O49*100</f>
        <v>3.455654220605546</v>
      </c>
      <c r="O50" s="58">
        <f>('1996'!P49-'1995'!P49)/'1995'!P49*100</f>
        <v>3.455654220605546</v>
      </c>
      <c r="P50" s="57">
        <f>('1997'!E49-'1996'!E49)/'1996'!E49*100</f>
        <v>3.3561351004702873</v>
      </c>
      <c r="Q50" s="54">
        <f>('1997'!F49-'1996'!F49)/'1996'!F49*100</f>
        <v>-0.020593080724886977</v>
      </c>
      <c r="R50" s="54">
        <f>('1997'!G49-'1996'!G49)/'1996'!G49*100</f>
        <v>-0.020593080724886977</v>
      </c>
      <c r="S50" s="54">
        <f>('1997'!H49-'1996'!H49)/'1996'!H49*100</f>
        <v>-0.020593080724886977</v>
      </c>
      <c r="T50" s="54">
        <f>('1997'!I49-'1996'!I49)/'1996'!I49*100</f>
        <v>0.2786377708978287</v>
      </c>
      <c r="U50" s="54">
        <f>('1997'!J49-'1996'!J49)/'1996'!J49*100</f>
        <v>0.2786377708978287</v>
      </c>
      <c r="V50" s="54">
        <f>('1997'!K49-'1996'!K49)/'1996'!K49*100</f>
        <v>0.2786377708978287</v>
      </c>
      <c r="W50" s="54">
        <f>('1997'!L49-'1996'!L49)/'1996'!L49*100</f>
        <v>0.18648984666391094</v>
      </c>
      <c r="X50" s="54">
        <f>('1997'!M49-'1996'!M49)/'1996'!M49*100</f>
        <v>0.18648984666391094</v>
      </c>
      <c r="Y50" s="54">
        <f>('1997'!N49-'1996'!N49)/'1996'!N49*100</f>
        <v>0.18648984666391094</v>
      </c>
      <c r="Z50" s="54">
        <f>('1997'!O49-'1996'!O49)/'1996'!O49*100</f>
        <v>1.2719751809720827</v>
      </c>
      <c r="AA50" s="58">
        <f>('1997'!P49-'1996'!P49)/'1996'!P49*100</f>
        <v>1.2719751809720827</v>
      </c>
      <c r="AB50" s="57">
        <f>('1998'!E49-'1997'!E49)/'1997'!E49*100</f>
        <v>0.7549120992761158</v>
      </c>
      <c r="AC50" s="54">
        <f>('1998'!F49-'1997'!F49)/'1997'!F49*100</f>
        <v>1.2564366632337785</v>
      </c>
      <c r="AD50" s="54">
        <f>('1998'!G49-'1997'!G49)/'1997'!G49*100</f>
        <v>1.2564366632337785</v>
      </c>
      <c r="AE50" s="54">
        <f>('1998'!H49-'1997'!H49)/'1997'!H49*100</f>
        <v>1.2564366632337785</v>
      </c>
      <c r="AF50" s="54">
        <f>('1998'!I49-'1997'!I49)/'1997'!I49*100</f>
        <v>0.7306781928578715</v>
      </c>
      <c r="AG50" s="54">
        <f>('1998'!J49-'1997'!J49)/'1997'!J49*100</f>
        <v>0.7306781928578715</v>
      </c>
      <c r="AH50" s="54">
        <f>('1998'!K49-'1997'!K49)/'1997'!K49*100</f>
        <v>0.7306781928578715</v>
      </c>
      <c r="AI50" s="54">
        <f>('1998'!L49-'1997'!L49)/'1997'!L49*100</f>
        <v>0.6618407445708382</v>
      </c>
      <c r="AJ50" s="54">
        <f>('1998'!M49-'1997'!M49)/'1997'!M49*100</f>
        <v>0.6618407445708382</v>
      </c>
      <c r="AK50" s="54">
        <f>('1998'!N49-'1997'!N49)/'1997'!N49*100</f>
        <v>0.6618407445708382</v>
      </c>
      <c r="AL50" s="54">
        <f>('1998'!O49-'1997'!O49)/'1997'!O49*100</f>
        <v>0.3573981415296582</v>
      </c>
      <c r="AM50" s="58">
        <f>('1998'!P49-'1997'!P49)/'1997'!P49*100</f>
        <v>0.3573981415296582</v>
      </c>
      <c r="AN50" s="57">
        <f>('1999'!E49-'1998'!E49)/'1998'!E49*100</f>
        <v>0.9134763419891063</v>
      </c>
      <c r="AO50" s="54">
        <f>('1999'!F49-'1998'!F49)/'1998'!F49*100</f>
        <v>0.4576891781936563</v>
      </c>
      <c r="AP50" s="54">
        <f>('1999'!G49-'1998'!G49)/'1998'!G49*100</f>
        <v>0.4576891781936563</v>
      </c>
      <c r="AQ50" s="54">
        <f>('1999'!H49-'1998'!H49)/'1998'!H49*100</f>
        <v>0.4576891781936563</v>
      </c>
      <c r="AR50" s="54">
        <f>('1999'!I49-'1998'!I49)/'1998'!I49*100</f>
        <v>0.7764609726195394</v>
      </c>
      <c r="AS50" s="54">
        <f>('1999'!J49-'1998'!J49)/'1998'!J49*100</f>
        <v>0.7764609726195394</v>
      </c>
      <c r="AT50" s="54">
        <f>('1999'!K49-'1998'!K49)/'1998'!K49*100</f>
        <v>0.7764609726195394</v>
      </c>
      <c r="AU50" s="54">
        <f>('1999'!L49-'1998'!L49)/'1998'!L49*100</f>
        <v>1.4279843846311902</v>
      </c>
      <c r="AV50" s="54">
        <f>('1999'!M49-'1998'!M49)/'1998'!M49*100</f>
        <v>1.4279843846311902</v>
      </c>
      <c r="AW50" s="54">
        <f>('1999'!N49-'1998'!N49)/'1998'!N49*100</f>
        <v>1.3971645777686452</v>
      </c>
      <c r="AX50" s="54">
        <f>('1999'!O49-'1998'!O49)/'1998'!O49*100</f>
        <v>0.9564509564509542</v>
      </c>
      <c r="AY50" s="58">
        <f>('1999'!P49-'1998'!P49)/'1998'!P49*100</f>
        <v>0.9564509564509542</v>
      </c>
      <c r="AZ50" s="57">
        <f>('2000'!E49-'1999'!E49)/'1999'!E49*100</f>
        <v>1.1493083807974063</v>
      </c>
      <c r="BA50" s="54">
        <f>('2000'!F49-'1999'!F49)/'1999'!F49*100</f>
        <v>0.7795889440113499</v>
      </c>
      <c r="BB50" s="54">
        <f>('2000'!G49-'1999'!G49)/'1999'!G49*100</f>
        <v>0.7795889440113499</v>
      </c>
      <c r="BC50" s="54">
        <f>('2000'!H49-'1999'!H49)/'1999'!H49*100</f>
        <v>0.9213323883770485</v>
      </c>
      <c r="BD50" s="54">
        <f>('2000'!I49-'1999'!I49)/'1999'!I49*100</f>
        <v>1.0543390105433965</v>
      </c>
      <c r="BE50" s="54">
        <f>('2000'!J49-'1999'!J49)/'1999'!J49*100</f>
        <v>1.0543390105433965</v>
      </c>
      <c r="BF50" s="54">
        <f>('2000'!K49-'1999'!K49)/'1999'!K49*100</f>
        <v>1.3179237631792347</v>
      </c>
      <c r="BG50" s="54">
        <f>('2000'!L49-'1999'!L49)/'1999'!L49*100</f>
        <v>1.2255646713258317</v>
      </c>
      <c r="BH50" s="54">
        <f>('2000'!M49-'1999'!M49)/'1999'!M49*100</f>
        <v>1.2255646713258317</v>
      </c>
      <c r="BI50" s="54">
        <f>('2000'!N49-'1999'!N49)/'1999'!N49*100</f>
        <v>2.1783181357649357</v>
      </c>
      <c r="BJ50" s="54">
        <f>('2000'!O49-'1999'!O49)/'1999'!O49*100</f>
        <v>1.6428139488006404</v>
      </c>
      <c r="BK50" s="58">
        <f>('2000'!P49-'1999'!P49)/'1999'!P49*100</f>
        <v>1.6428139488006404</v>
      </c>
      <c r="BL50" s="57">
        <f>('2001'!E49-'2000'!E49)/'2000'!E49*100</f>
        <v>4.112619406737057</v>
      </c>
      <c r="BM50" s="54">
        <f>('2001'!F49-'2000'!F49)/'2000'!F49*100</f>
        <v>4.631303998392605</v>
      </c>
      <c r="BN50" s="54">
        <f>('2001'!G49-'2000'!G49)/'2000'!G49*100</f>
        <v>4.631303998392605</v>
      </c>
      <c r="BO50" s="54">
        <f>('2001'!H49-'2000'!H49)/'2000'!H49*100</f>
        <v>5.226725521669335</v>
      </c>
      <c r="BP50" s="54">
        <f>('2001'!I49-'2000'!I49)/'2000'!I49*100</f>
        <v>5.517656500802568</v>
      </c>
      <c r="BQ50" s="54">
        <f>('2001'!J49-'2000'!J49)/'2000'!J49*100</f>
        <v>5.517656500802568</v>
      </c>
      <c r="BR50" s="54">
        <f>('2001'!K49-'2000'!K49)/'2000'!K49*100</f>
        <v>5.45327196317791</v>
      </c>
      <c r="BS50" s="54">
        <f>('2001'!L49-'2000'!L49)/'2000'!L49*100</f>
        <v>5.45327196317791</v>
      </c>
      <c r="BT50" s="54">
        <f>('2001'!M49-'2000'!M49)/'2000'!M49*100</f>
        <v>5.45327196317791</v>
      </c>
      <c r="BU50" s="54">
        <f>('2001'!N49-'2000'!N49)/'2000'!N49*100</f>
        <v>5.493306891422912</v>
      </c>
      <c r="BV50" s="54">
        <f>('2001'!O49-'2000'!O49)/'2000'!O49*100</f>
        <v>5.493306891422912</v>
      </c>
      <c r="BW50" s="58">
        <f>('2001'!P49-'2000'!P49)/'2000'!P49*100</f>
        <v>5.493306891422912</v>
      </c>
      <c r="BX50" s="57">
        <f>('2002'!E49-'2001'!E49)/'2001'!E49*100</f>
        <v>2.800849913077063</v>
      </c>
      <c r="BY50" s="54">
        <f>('2002'!F49-'2001'!F49)/'2001'!F49*100</f>
        <v>2.1987518002880386</v>
      </c>
      <c r="BZ50" s="54">
        <f>('2002'!G49-'2001'!G49)/'2001'!G49*100</f>
        <v>2.1987518002880386</v>
      </c>
      <c r="CA50" s="54">
        <f>('2002'!H49-'2001'!H49)/'2001'!H49*100</f>
        <v>2.4311183144246327</v>
      </c>
      <c r="CB50" s="54">
        <f>('2002'!I49-'2001'!I49)/'2001'!I49*100</f>
        <v>2.1962350256702683</v>
      </c>
      <c r="CC50" s="54">
        <f>('2002'!J49-'2001'!J49)/'2001'!J49*100</f>
        <v>2.1962350256702683</v>
      </c>
      <c r="CD50" s="54">
        <f>('2002'!K49-'2001'!K49)/'2001'!K49*100</f>
        <v>1.9925989183034387</v>
      </c>
      <c r="CE50" s="54">
        <f>('2002'!L49-'2001'!L49)/'2001'!L49*100</f>
        <v>1.9925989183034387</v>
      </c>
      <c r="CF50" s="54">
        <f>('2002'!M49-'2001'!M49)/'2001'!M49*100</f>
        <v>1.9925989183034387</v>
      </c>
      <c r="CG50" s="54">
        <f>('2002'!N49-'2001'!N49)/'2001'!N49*100</f>
        <v>2.970203966538205</v>
      </c>
      <c r="CH50" s="54">
        <f>('2002'!O49-'2001'!O49)/'2001'!O49*100</f>
        <v>2.970203966538205</v>
      </c>
      <c r="CI50" s="58">
        <f>('2002'!P49-'2001'!P49)/'2001'!P49*100</f>
        <v>2.970203966538205</v>
      </c>
      <c r="CJ50" s="57">
        <f>('2003'!E49-'2002'!E49)/'2002'!E49*100</f>
        <v>4.246523863209316</v>
      </c>
      <c r="CK50" s="54">
        <f>('2003'!F49-'2002'!F49)/'2002'!F49*100</f>
        <v>4.246523863209316</v>
      </c>
      <c r="CL50" s="54">
        <f>('2003'!G49-'2002'!G49)/'2002'!G49*100</f>
        <v>4.246523863209316</v>
      </c>
      <c r="CM50" s="54">
        <f>('2003'!H49-'2002'!H49)/'2002'!H49*100</f>
        <v>3.3972449739389483</v>
      </c>
      <c r="CN50" s="54">
        <f>('2003'!I49-'2002'!I49)/'2002'!I49*100</f>
        <v>3.3491487580240107</v>
      </c>
      <c r="CO50" s="54">
        <f>('2003'!J49-'2002'!J49)/'2002'!J49*100</f>
        <v>3.3491487580240107</v>
      </c>
      <c r="CP50" s="54">
        <f>('2003'!K49-'2002'!K49)/'2002'!K49*100</f>
        <v>3.423574285980098</v>
      </c>
      <c r="CQ50" s="54">
        <f>('2003'!L49-'2002'!L49)/'2002'!L49*100</f>
        <v>3.423574285980098</v>
      </c>
      <c r="CR50" s="54">
        <f>('2003'!M49-'2002'!M49)/'2002'!M49*100</f>
        <v>3.423574285980098</v>
      </c>
      <c r="CS50" s="54">
        <f>('2003'!N49-'2002'!N49)/'2002'!N49*100</f>
        <v>2.683706070287538</v>
      </c>
      <c r="CT50" s="54">
        <f>('2003'!O49-'2002'!O49)/'2002'!O49*100</f>
        <v>2.683706070287538</v>
      </c>
      <c r="CU50" s="58">
        <f>('2003'!P49-'2002'!P49)/'2002'!P49*100</f>
        <v>2.683706070287538</v>
      </c>
      <c r="CV50" s="57">
        <f>('2004'!E49-'2003'!E49)/'2003'!E49*100</f>
        <v>2.370223503965402</v>
      </c>
      <c r="CW50" s="54">
        <f>('2004'!F49-'2003'!F49)/'2003'!F49*100</f>
        <v>2.460346070656096</v>
      </c>
      <c r="CX50" s="54">
        <f>('2004'!G49-'2003'!G49)/'2003'!G49*100</f>
        <v>2.460346070656096</v>
      </c>
      <c r="CY50" s="54">
        <f>('2004'!H49-'2003'!H49)/'2003'!H49*100</f>
        <v>3.1235934827617235</v>
      </c>
      <c r="CZ50" s="54">
        <f>('2004'!I49-'2003'!I49)/'2003'!I49*100</f>
        <v>3.1235934827617235</v>
      </c>
      <c r="DA50" s="54">
        <f>('2004'!J49-'2003'!J49)/'2003'!J49*100</f>
        <v>3.1235934827617235</v>
      </c>
      <c r="DB50" s="54">
        <f>('2004'!K49-'2003'!K49)/'2003'!K49*100</f>
        <v>4.569578123594494</v>
      </c>
      <c r="DC50" s="54">
        <f>('2004'!L49-'2003'!L49)/'2003'!L49*100</f>
        <v>4.569578123594494</v>
      </c>
      <c r="DD50" s="54">
        <f>('2004'!M49-'2003'!M49)/'2003'!M49*100</f>
        <v>4.569578123594494</v>
      </c>
      <c r="DE50" s="54">
        <f>('2004'!N49-'2003'!N49)/'2003'!N49*100</f>
        <v>-100</v>
      </c>
      <c r="DF50" s="54">
        <f>('2004'!O49-'2003'!O49)/'2003'!O49*100</f>
        <v>-100</v>
      </c>
      <c r="DG50" s="58">
        <f>('2004'!P49-'2003'!P49)/'2003'!P49*100</f>
        <v>-100</v>
      </c>
      <c r="DH50" s="57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8"/>
      <c r="DT50" s="57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8"/>
      <c r="EF50" s="57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8"/>
      <c r="ER50" s="57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8"/>
      <c r="FD50" s="57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8"/>
      <c r="FP50" s="57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8"/>
      <c r="GB50" s="57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8"/>
      <c r="GN50" s="57"/>
      <c r="GO50" s="54"/>
      <c r="GP50" s="54"/>
      <c r="GQ50" s="54"/>
      <c r="GR50" s="54"/>
      <c r="GS50" s="54"/>
      <c r="GT50" s="54"/>
      <c r="GU50" s="54"/>
    </row>
    <row r="51" spans="1:203" ht="25.5">
      <c r="A51" s="22" t="s">
        <v>87</v>
      </c>
      <c r="B51" s="25" t="s">
        <v>159</v>
      </c>
      <c r="C51" s="65" t="s">
        <v>88</v>
      </c>
      <c r="D51" s="5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8"/>
      <c r="P51" s="57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8"/>
      <c r="AB51" s="57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8"/>
      <c r="AN51" s="57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8"/>
      <c r="AZ51" s="57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8"/>
      <c r="BL51" s="57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8"/>
      <c r="BX51" s="57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8"/>
      <c r="CJ51" s="57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8"/>
      <c r="CV51" s="57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8"/>
      <c r="DH51" s="57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8"/>
      <c r="DT51" s="57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8"/>
      <c r="EF51" s="57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8"/>
      <c r="ER51" s="57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8"/>
      <c r="FD51" s="57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8"/>
      <c r="FP51" s="57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8"/>
      <c r="GB51" s="57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8"/>
      <c r="GN51" s="57"/>
      <c r="GO51" s="54"/>
      <c r="GP51" s="54"/>
      <c r="GQ51" s="54"/>
      <c r="GR51" s="54"/>
      <c r="GS51" s="54"/>
      <c r="GT51" s="54"/>
      <c r="GU51" s="54"/>
    </row>
    <row r="52" spans="1:203" ht="12.75">
      <c r="A52" s="22" t="s">
        <v>89</v>
      </c>
      <c r="B52" s="25" t="s">
        <v>160</v>
      </c>
      <c r="C52" s="65" t="s">
        <v>90</v>
      </c>
      <c r="D52" s="57">
        <f>('1996'!E51-'1995'!E51)/'1995'!E51*100</f>
        <v>3.2611227579781006</v>
      </c>
      <c r="E52" s="54">
        <f>('1996'!F51-'1995'!F51)/'1995'!F51*100</f>
        <v>5.788492895411133</v>
      </c>
      <c r="F52" s="54">
        <f>('1996'!G51-'1995'!G51)/'1995'!G51*100</f>
        <v>5.788492895411133</v>
      </c>
      <c r="G52" s="54">
        <f>('1996'!H51-'1995'!H51)/'1995'!H51*100</f>
        <v>5.788492895411133</v>
      </c>
      <c r="H52" s="54">
        <f>('1996'!I51-'1995'!I51)/'1995'!I51*100</f>
        <v>5.788492895411133</v>
      </c>
      <c r="I52" s="54">
        <f>('1996'!J51-'1995'!J51)/'1995'!J51*100</f>
        <v>5.788492895411133</v>
      </c>
      <c r="J52" s="54">
        <f>('1996'!K51-'1995'!K51)/'1995'!K51*100</f>
        <v>5.788492895411133</v>
      </c>
      <c r="K52" s="54">
        <f>('1996'!L51-'1995'!L51)/'1995'!L51*100</f>
        <v>5.788492895411133</v>
      </c>
      <c r="L52" s="54">
        <f>('1996'!M51-'1995'!M51)/'1995'!M51*100</f>
        <v>5.788492895411133</v>
      </c>
      <c r="M52" s="54">
        <f>('1996'!N51-'1995'!N51)/'1995'!N51*100</f>
        <v>5.788492895411133</v>
      </c>
      <c r="N52" s="54">
        <f>('1996'!O51-'1995'!O51)/'1995'!O51*100</f>
        <v>3.744642454319882</v>
      </c>
      <c r="O52" s="58">
        <f>('1996'!P51-'1995'!P51)/'1995'!P51*100</f>
        <v>3.744642454319882</v>
      </c>
      <c r="P52" s="57">
        <f>('1997'!E51-'1996'!E51)/'1996'!E51*100</f>
        <v>3.744642454319882</v>
      </c>
      <c r="Q52" s="54">
        <f>('1997'!F51-'1996'!F51)/'1996'!F51*100</f>
        <v>0.9468237366508857</v>
      </c>
      <c r="R52" s="54">
        <f>('1997'!G51-'1996'!G51)/'1996'!G51*100</f>
        <v>0.9468237366508857</v>
      </c>
      <c r="S52" s="54">
        <f>('1997'!H51-'1996'!H51)/'1996'!H51*100</f>
        <v>0.9468237366508857</v>
      </c>
      <c r="T52" s="54">
        <f>('1997'!I51-'1996'!I51)/'1996'!I51*100</f>
        <v>0.9468237366508857</v>
      </c>
      <c r="U52" s="54">
        <f>('1997'!J51-'1996'!J51)/'1996'!J51*100</f>
        <v>0.9468237366508857</v>
      </c>
      <c r="V52" s="54">
        <f>('1997'!K51-'1996'!K51)/'1996'!K51*100</f>
        <v>0.9468237366508857</v>
      </c>
      <c r="W52" s="54">
        <f>('1997'!L51-'1996'!L51)/'1996'!L51*100</f>
        <v>0.9468237366508857</v>
      </c>
      <c r="X52" s="54">
        <f>('1997'!M51-'1996'!M51)/'1996'!M51*100</f>
        <v>0.9468237366508857</v>
      </c>
      <c r="Y52" s="54">
        <f>('1997'!N51-'1996'!N51)/'1996'!N51*100</f>
        <v>0.9468237366508857</v>
      </c>
      <c r="Z52" s="54">
        <f>('1997'!O51-'1996'!O51)/'1996'!O51*100</f>
        <v>3.4029136768862744</v>
      </c>
      <c r="AA52" s="58">
        <f>('1997'!P51-'1996'!P51)/'1996'!P51*100</f>
        <v>3.4029136768862744</v>
      </c>
      <c r="AB52" s="57">
        <f>('1998'!E51-'1997'!E51)/'1997'!E51*100</f>
        <v>3.4029136768862744</v>
      </c>
      <c r="AC52" s="54">
        <f>('1998'!F51-'1997'!F51)/'1997'!F51*100</f>
        <v>6.740102519358716</v>
      </c>
      <c r="AD52" s="54">
        <f>('1998'!G51-'1997'!G51)/'1997'!G51*100</f>
        <v>6.740102519358716</v>
      </c>
      <c r="AE52" s="54">
        <f>('1998'!H51-'1997'!H51)/'1997'!H51*100</f>
        <v>6.740102519358716</v>
      </c>
      <c r="AF52" s="54">
        <f>('1998'!I51-'1997'!I51)/'1997'!I51*100</f>
        <v>4.689715345184859</v>
      </c>
      <c r="AG52" s="54">
        <f>('1998'!J51-'1997'!J51)/'1997'!J51*100</f>
        <v>4.689715345184859</v>
      </c>
      <c r="AH52" s="54">
        <f>('1998'!K51-'1997'!K51)/'1997'!K51*100</f>
        <v>4.689715345184859</v>
      </c>
      <c r="AI52" s="54">
        <f>('1998'!L51-'1997'!L51)/'1997'!L51*100</f>
        <v>6.489257279965104</v>
      </c>
      <c r="AJ52" s="54">
        <f>('1998'!M51-'1997'!M51)/'1997'!M51*100</f>
        <v>6.489257279965104</v>
      </c>
      <c r="AK52" s="54">
        <f>('1998'!N51-'1997'!N51)/'1997'!N51*100</f>
        <v>6.489257279965104</v>
      </c>
      <c r="AL52" s="54">
        <f>('1998'!O51-'1997'!O51)/'1997'!O51*100</f>
        <v>3.5748081169172594</v>
      </c>
      <c r="AM52" s="58">
        <f>('1998'!P51-'1997'!P51)/'1997'!P51*100</f>
        <v>3.5748081169172594</v>
      </c>
      <c r="AN52" s="57">
        <f>('1999'!E51-'1998'!E51)/'1998'!E51*100</f>
        <v>3.5748081169172594</v>
      </c>
      <c r="AO52" s="54">
        <f>('1999'!F51-'1998'!F51)/'1998'!F51*100</f>
        <v>-0.1839174415040429</v>
      </c>
      <c r="AP52" s="54">
        <f>('1999'!G51-'1998'!G51)/'1998'!G51*100</f>
        <v>-0.1839174415040429</v>
      </c>
      <c r="AQ52" s="54">
        <f>('1999'!H51-'1998'!H51)/'1998'!H51*100</f>
        <v>-0.1839174415040429</v>
      </c>
      <c r="AR52" s="54">
        <f>('1999'!I51-'1998'!I51)/'1998'!I51*100</f>
        <v>1.7710178143556652</v>
      </c>
      <c r="AS52" s="54">
        <f>('1999'!J51-'1998'!J51)/'1998'!J51*100</f>
        <v>1.7710178143556652</v>
      </c>
      <c r="AT52" s="54">
        <f>('1999'!K51-'1998'!K51)/'1998'!K51*100</f>
        <v>1.7710178143556652</v>
      </c>
      <c r="AU52" s="54">
        <f>('1999'!L51-'1998'!L51)/'1998'!L51*100</f>
        <v>0.051208521097907786</v>
      </c>
      <c r="AV52" s="54">
        <f>('1999'!M51-'1998'!M51)/'1998'!M51*100</f>
        <v>0.051208521097907786</v>
      </c>
      <c r="AW52" s="54">
        <f>('1999'!N51-'1998'!N51)/'1998'!N51*100</f>
        <v>0.051208521097907786</v>
      </c>
      <c r="AX52" s="54">
        <f>('1999'!O51-'1998'!O51)/'1998'!O51*100</f>
        <v>0.6090752207897617</v>
      </c>
      <c r="AY52" s="58">
        <f>('1999'!P51-'1998'!P51)/'1998'!P51*100</f>
        <v>0.6090752207897617</v>
      </c>
      <c r="AZ52" s="57">
        <f>('2000'!E51-'1999'!E51)/'1999'!E51*100</f>
        <v>0.9136128311846425</v>
      </c>
      <c r="BA52" s="54">
        <f>('2000'!F51-'1999'!F51)/'1999'!F51*100</f>
        <v>1.7504350496468504</v>
      </c>
      <c r="BB52" s="54">
        <f>('2000'!G51-'1999'!G51)/'1999'!G51*100</f>
        <v>1.7504350496468504</v>
      </c>
      <c r="BC52" s="54">
        <f>('2000'!H51-'1999'!H51)/'1999'!H51*100</f>
        <v>1.7504350496468504</v>
      </c>
      <c r="BD52" s="54">
        <f>('2000'!I51-'1999'!I51)/'1999'!I51*100</f>
        <v>1.7504350496468504</v>
      </c>
      <c r="BE52" s="54">
        <f>('2000'!J51-'1999'!J51)/'1999'!J51*100</f>
        <v>1.7504350496468504</v>
      </c>
      <c r="BF52" s="54">
        <f>('2000'!K51-'1999'!K51)/'1999'!K51*100</f>
        <v>1.7504350496468504</v>
      </c>
      <c r="BG52" s="54">
        <f>('2000'!L51-'1999'!L51)/'1999'!L51*100</f>
        <v>1.7504350496468504</v>
      </c>
      <c r="BH52" s="54">
        <f>('2000'!M51-'1999'!M51)/'1999'!M51*100</f>
        <v>1.7504350496468504</v>
      </c>
      <c r="BI52" s="54">
        <f>('2000'!N51-'1999'!N51)/'1999'!N51*100</f>
        <v>4.176476609683691</v>
      </c>
      <c r="BJ52" s="54">
        <f>('2000'!O51-'1999'!O51)/'1999'!O51*100</f>
        <v>2.6838865906568423</v>
      </c>
      <c r="BK52" s="58">
        <f>('2000'!P51-'1999'!P51)/'1999'!P51*100</f>
        <v>2.6838865906568423</v>
      </c>
      <c r="BL52" s="57">
        <f>('2001'!E51-'2000'!E51)/'2000'!E51*100</f>
        <v>4.39593602253295</v>
      </c>
      <c r="BM52" s="54">
        <f>('2001'!F51-'2000'!F51)/'2000'!F51*100</f>
        <v>3.2494969818913373</v>
      </c>
      <c r="BN52" s="54">
        <f>('2001'!G51-'2000'!G51)/'2000'!G51*100</f>
        <v>3.2494969818913373</v>
      </c>
      <c r="BO52" s="54">
        <f>('2001'!H51-'2000'!H51)/'2000'!H51*100</f>
        <v>4.40643863179074</v>
      </c>
      <c r="BP52" s="54">
        <f>('2001'!I51-'2000'!I51)/'2000'!I51*100</f>
        <v>4.40643863179074</v>
      </c>
      <c r="BQ52" s="54">
        <f>('2001'!J51-'2000'!J51)/'2000'!J51*100</f>
        <v>4.40643863179074</v>
      </c>
      <c r="BR52" s="54">
        <f>('2001'!K51-'2000'!K51)/'2000'!K51*100</f>
        <v>4.40643863179074</v>
      </c>
      <c r="BS52" s="54">
        <f>('2001'!L51-'2000'!L51)/'2000'!L51*100</f>
        <v>4.40643863179074</v>
      </c>
      <c r="BT52" s="54">
        <f>('2001'!M51-'2000'!M51)/'2000'!M51*100</f>
        <v>4.40643863179074</v>
      </c>
      <c r="BU52" s="54">
        <f>('2001'!N51-'2000'!N51)/'2000'!N51*100</f>
        <v>1.9652156824211457</v>
      </c>
      <c r="BV52" s="54">
        <f>('2001'!O51-'2000'!O51)/'2000'!O51*100</f>
        <v>1.9652156824211457</v>
      </c>
      <c r="BW52" s="58">
        <f>('2001'!P51-'2000'!P51)/'2000'!P51*100</f>
        <v>1.9652156824211457</v>
      </c>
      <c r="BX52" s="57">
        <f>('2002'!E51-'2001'!E51)/'2001'!E51*100</f>
        <v>0.9635767970707264</v>
      </c>
      <c r="BY52" s="54">
        <f>('2002'!F51-'2001'!F51)/'2001'!F51*100</f>
        <v>2.09490402416448</v>
      </c>
      <c r="BZ52" s="54">
        <f>('2002'!G51-'2001'!G51)/'2001'!G51*100</f>
        <v>2.09490402416448</v>
      </c>
      <c r="CA52" s="54">
        <f>('2002'!H51-'2001'!H51)/'2001'!H51*100</f>
        <v>2.9003661591828918</v>
      </c>
      <c r="CB52" s="54">
        <f>('2002'!I51-'2001'!I51)/'2001'!I51*100</f>
        <v>2.9003661591828918</v>
      </c>
      <c r="CC52" s="54">
        <f>('2002'!J51-'2001'!J51)/'2001'!J51*100</f>
        <v>2.9003661591828918</v>
      </c>
      <c r="CD52" s="54">
        <f>('2002'!K51-'2001'!K51)/'2001'!K51*100</f>
        <v>2.9003661591828918</v>
      </c>
      <c r="CE52" s="54">
        <f>('2002'!L51-'2001'!L51)/'2001'!L51*100</f>
        <v>2.9003661591828918</v>
      </c>
      <c r="CF52" s="54">
        <f>('2002'!M51-'2001'!M51)/'2001'!M51*100</f>
        <v>2.9003661591828918</v>
      </c>
      <c r="CG52" s="54">
        <f>('2002'!N51-'2001'!N51)/'2001'!N51*100</f>
        <v>4.211236388166141</v>
      </c>
      <c r="CH52" s="54">
        <f>('2002'!O51-'2001'!O51)/'2001'!O51*100</f>
        <v>4.211236388166141</v>
      </c>
      <c r="CI52" s="58">
        <f>('2002'!P51-'2001'!P51)/'2001'!P51*100</f>
        <v>4.211236388166141</v>
      </c>
      <c r="CJ52" s="57">
        <f>('2003'!E51-'2002'!E51)/'2002'!E51*100</f>
        <v>5.249093338423363</v>
      </c>
      <c r="CK52" s="54">
        <f>('2003'!F51-'2002'!F51)/'2002'!F51*100</f>
        <v>5.249093338423363</v>
      </c>
      <c r="CL52" s="54">
        <f>('2003'!G51-'2002'!G51)/'2002'!G51*100</f>
        <v>5.249093338423363</v>
      </c>
      <c r="CM52" s="54">
        <f>('2003'!H51-'2002'!H51)/'2002'!H51*100</f>
        <v>3.268096263695098</v>
      </c>
      <c r="CN52" s="54">
        <f>('2003'!I51-'2002'!I51)/'2002'!I51*100</f>
        <v>3.268096263695098</v>
      </c>
      <c r="CO52" s="54">
        <f>('2003'!J51-'2002'!J51)/'2002'!J51*100</f>
        <v>3.268096263695098</v>
      </c>
      <c r="CP52" s="54">
        <f>('2003'!K51-'2002'!K51)/'2002'!K51*100</f>
        <v>3.268096263695098</v>
      </c>
      <c r="CQ52" s="54">
        <f>('2003'!L51-'2002'!L51)/'2002'!L51*100</f>
        <v>3.268096263695098</v>
      </c>
      <c r="CR52" s="54">
        <f>('2003'!M51-'2002'!M51)/'2002'!M51*100</f>
        <v>3.268096263695098</v>
      </c>
      <c r="CS52" s="54">
        <f>('2003'!N51-'2002'!N51)/'2002'!N51*100</f>
        <v>2.681708895875722</v>
      </c>
      <c r="CT52" s="54">
        <f>('2003'!O51-'2002'!O51)/'2002'!O51*100</f>
        <v>2.681708895875722</v>
      </c>
      <c r="CU52" s="58">
        <f>('2003'!P51-'2002'!P51)/'2002'!P51*100</f>
        <v>2.681708895875722</v>
      </c>
      <c r="CV52" s="57">
        <f>('2004'!E51-'2003'!E51)/'2003'!E51*100</f>
        <v>0.8614435981138945</v>
      </c>
      <c r="CW52" s="54">
        <f>('2004'!F51-'2003'!F51)/'2003'!F51*100</f>
        <v>0.8614435981138945</v>
      </c>
      <c r="CX52" s="54">
        <f>('2004'!G51-'2003'!G51)/'2003'!G51*100</f>
        <v>0.8614435981138945</v>
      </c>
      <c r="CY52" s="54">
        <f>('2004'!H51-'2003'!H51)/'2003'!H51*100</f>
        <v>1.2332245194051499</v>
      </c>
      <c r="CZ52" s="54">
        <f>('2004'!I51-'2003'!I51)/'2003'!I51*100</f>
        <v>1.2332245194051499</v>
      </c>
      <c r="DA52" s="54">
        <f>('2004'!J51-'2003'!J51)/'2003'!J51*100</f>
        <v>1.2332245194051499</v>
      </c>
      <c r="DB52" s="54">
        <f>('2004'!K51-'2003'!K51)/'2003'!K51*100</f>
        <v>2.647805585781648</v>
      </c>
      <c r="DC52" s="54">
        <f>('2004'!L51-'2003'!L51)/'2003'!L51*100</f>
        <v>2.647805585781648</v>
      </c>
      <c r="DD52" s="54">
        <f>('2004'!M51-'2003'!M51)/'2003'!M51*100</f>
        <v>2.647805585781648</v>
      </c>
      <c r="DE52" s="54">
        <f>('2004'!N51-'2003'!N51)/'2003'!N51*100</f>
        <v>-100</v>
      </c>
      <c r="DF52" s="54">
        <f>('2004'!O51-'2003'!O51)/'2003'!O51*100</f>
        <v>-100</v>
      </c>
      <c r="DG52" s="58">
        <f>('2004'!P51-'2003'!P51)/'2003'!P51*100</f>
        <v>-100</v>
      </c>
      <c r="DH52" s="57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8"/>
      <c r="DT52" s="57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8"/>
      <c r="EF52" s="57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8"/>
      <c r="ER52" s="57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8"/>
      <c r="FD52" s="57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8"/>
      <c r="FP52" s="57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8"/>
      <c r="GB52" s="57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8"/>
      <c r="GN52" s="57"/>
      <c r="GO52" s="54"/>
      <c r="GP52" s="54"/>
      <c r="GQ52" s="54"/>
      <c r="GR52" s="54"/>
      <c r="GS52" s="54"/>
      <c r="GT52" s="54"/>
      <c r="GU52" s="54"/>
    </row>
    <row r="53" spans="1:203" ht="12.75">
      <c r="A53" s="22" t="s">
        <v>91</v>
      </c>
      <c r="B53" s="25" t="s">
        <v>161</v>
      </c>
      <c r="C53" s="65" t="s">
        <v>92</v>
      </c>
      <c r="D53" s="57">
        <f>('1996'!E52-'1995'!E52)/'1995'!E52*100</f>
        <v>1.4278429372769055</v>
      </c>
      <c r="E53" s="54">
        <f>('1996'!F52-'1995'!F52)/'1995'!F52*100</f>
        <v>5.3136155022947555</v>
      </c>
      <c r="F53" s="54">
        <f>('1996'!G52-'1995'!G52)/'1995'!G52*100</f>
        <v>5.3136155022947555</v>
      </c>
      <c r="G53" s="54">
        <f>('1996'!H52-'1995'!H52)/'1995'!H52*100</f>
        <v>5.3136155022947555</v>
      </c>
      <c r="H53" s="54">
        <f>('1996'!I52-'1995'!I52)/'1995'!I52*100</f>
        <v>5.3136155022947555</v>
      </c>
      <c r="I53" s="54">
        <f>('1996'!J52-'1995'!J52)/'1995'!J52*100</f>
        <v>5.3136155022947555</v>
      </c>
      <c r="J53" s="54">
        <f>('1996'!K52-'1995'!K52)/'1995'!K52*100</f>
        <v>5.3136155022947555</v>
      </c>
      <c r="K53" s="54">
        <f>('1996'!L52-'1995'!L52)/'1995'!L52*100</f>
        <v>5.3136155022947555</v>
      </c>
      <c r="L53" s="54">
        <f>('1996'!M52-'1995'!M52)/'1995'!M52*100</f>
        <v>5.3136155022947555</v>
      </c>
      <c r="M53" s="54">
        <f>('1996'!N52-'1995'!N52)/'1995'!N52*100</f>
        <v>5.3136155022947555</v>
      </c>
      <c r="N53" s="54">
        <f>('1996'!O52-'1995'!O52)/'1995'!O52*100</f>
        <v>2.117575879802354</v>
      </c>
      <c r="O53" s="58">
        <f>('1996'!P52-'1995'!P52)/'1995'!P52*100</f>
        <v>2.117575879802354</v>
      </c>
      <c r="P53" s="57">
        <f>('1997'!E52-'1996'!E52)/'1996'!E52*100</f>
        <v>1.8300653594771172</v>
      </c>
      <c r="Q53" s="54">
        <f>('1997'!F52-'1996'!F52)/'1996'!F52*100</f>
        <v>-0.25179159403448104</v>
      </c>
      <c r="R53" s="54">
        <f>('1997'!G52-'1996'!G52)/'1996'!G52*100</f>
        <v>-0.25179159403448104</v>
      </c>
      <c r="S53" s="54">
        <f>('1997'!H52-'1996'!H52)/'1996'!H52*100</f>
        <v>-0.25179159403448104</v>
      </c>
      <c r="T53" s="54">
        <f>('1997'!I52-'1996'!I52)/'1996'!I52*100</f>
        <v>-0.25179159403448104</v>
      </c>
      <c r="U53" s="54">
        <f>('1997'!J52-'1996'!J52)/'1996'!J52*100</f>
        <v>-0.25179159403448104</v>
      </c>
      <c r="V53" s="54">
        <f>('1997'!K52-'1996'!K52)/'1996'!K52*100</f>
        <v>-0.25179159403448104</v>
      </c>
      <c r="W53" s="54">
        <f>('1997'!L52-'1996'!L52)/'1996'!L52*100</f>
        <v>-0.25179159403448104</v>
      </c>
      <c r="X53" s="54">
        <f>('1997'!M52-'1996'!M52)/'1996'!M52*100</f>
        <v>-0.25179159403448104</v>
      </c>
      <c r="Y53" s="54">
        <f>('1997'!N52-'1996'!N52)/'1996'!N52*100</f>
        <v>-0.25179159403448104</v>
      </c>
      <c r="Z53" s="54">
        <f>('1997'!O52-'1996'!O52)/'1996'!O52*100</f>
        <v>2.824133504492939</v>
      </c>
      <c r="AA53" s="58">
        <f>('1997'!P52-'1996'!P52)/'1996'!P52*100</f>
        <v>2.824133504492939</v>
      </c>
      <c r="AB53" s="57">
        <f>('1998'!E52-'1997'!E52)/'1997'!E52*100</f>
        <v>1.2343240841315297</v>
      </c>
      <c r="AC53" s="54">
        <f>('1998'!F52-'1997'!F52)/'1997'!F52*100</f>
        <v>-0.35922330097087823</v>
      </c>
      <c r="AD53" s="54">
        <f>('1998'!G52-'1997'!G52)/'1997'!G52*100</f>
        <v>-0.35922330097087823</v>
      </c>
      <c r="AE53" s="54">
        <f>('1998'!H52-'1997'!H52)/'1997'!H52*100</f>
        <v>-0.35922330097087823</v>
      </c>
      <c r="AF53" s="54">
        <f>('1998'!I52-'1997'!I52)/'1997'!I52*100</f>
        <v>-0.42718446601941523</v>
      </c>
      <c r="AG53" s="54">
        <f>('1998'!J52-'1997'!J52)/'1997'!J52*100</f>
        <v>-0.42718446601941523</v>
      </c>
      <c r="AH53" s="54">
        <f>('1998'!K52-'1997'!K52)/'1997'!K52*100</f>
        <v>-0.42718446601941523</v>
      </c>
      <c r="AI53" s="54">
        <f>('1998'!L52-'1997'!L52)/'1997'!L52*100</f>
        <v>-5.155339805825245</v>
      </c>
      <c r="AJ53" s="54">
        <f>('1998'!M52-'1997'!M52)/'1997'!M52*100</f>
        <v>-5.155339805825245</v>
      </c>
      <c r="AK53" s="54">
        <f>('1998'!N52-'1997'!N52)/'1997'!N52*100</f>
        <v>-5.155339805825245</v>
      </c>
      <c r="AL53" s="54">
        <f>('1998'!O52-'1997'!O52)/'1997'!O52*100</f>
        <v>-5.6467876692595755</v>
      </c>
      <c r="AM53" s="58">
        <f>('1998'!P52-'1997'!P52)/'1997'!P52*100</f>
        <v>-5.6467876692595755</v>
      </c>
      <c r="AN53" s="57">
        <f>('1999'!E52-'1998'!E52)/'1998'!E52*100</f>
        <v>-4.047990635973461</v>
      </c>
      <c r="AO53" s="54">
        <f>('1999'!F52-'1998'!F52)/'1998'!F52*100</f>
        <v>-3.8000584624378755</v>
      </c>
      <c r="AP53" s="54">
        <f>('1999'!G52-'1998'!G52)/'1998'!G52*100</f>
        <v>-3.8000584624378755</v>
      </c>
      <c r="AQ53" s="54">
        <f>('1999'!H52-'1998'!H52)/'1998'!H52*100</f>
        <v>-3.8000584624378755</v>
      </c>
      <c r="AR53" s="54">
        <f>('1999'!I52-'1998'!I52)/'1998'!I52*100</f>
        <v>-3.734399375975037</v>
      </c>
      <c r="AS53" s="54">
        <f>('1999'!J52-'1998'!J52)/'1998'!J52*100</f>
        <v>-3.734399375975037</v>
      </c>
      <c r="AT53" s="54">
        <f>('1999'!K52-'1998'!K52)/'1998'!K52*100</f>
        <v>-3.734399375975037</v>
      </c>
      <c r="AU53" s="54">
        <f>('1999'!L52-'1998'!L52)/'1998'!L52*100</f>
        <v>1.0645920769782027</v>
      </c>
      <c r="AV53" s="54">
        <f>('1999'!M52-'1998'!M52)/'1998'!M52*100</f>
        <v>1.0645920769782027</v>
      </c>
      <c r="AW53" s="54">
        <f>('1999'!N52-'1998'!N52)/'1998'!N52*100</f>
        <v>0.9519909919132019</v>
      </c>
      <c r="AX53" s="54">
        <f>('1999'!O52-'1998'!O52)/'1998'!O52*100</f>
        <v>0.5699745547073815</v>
      </c>
      <c r="AY53" s="58">
        <f>('1999'!P52-'1998'!P52)/'1998'!P52*100</f>
        <v>0.5699745547073815</v>
      </c>
      <c r="AZ53" s="57">
        <f>('2000'!E52-'1999'!E52)/'1999'!E52*100</f>
        <v>0.7420961675307408</v>
      </c>
      <c r="BA53" s="54">
        <f>('2000'!F52-'1999'!F52)/'1999'!F52*100</f>
        <v>0.3747594449508663</v>
      </c>
      <c r="BB53" s="54">
        <f>('2000'!G52-'1999'!G52)/'1999'!G52*100</f>
        <v>0.3747594449508663</v>
      </c>
      <c r="BC53" s="54">
        <f>('2000'!H52-'1999'!H52)/'1999'!H52*100</f>
        <v>1.21543603767852</v>
      </c>
      <c r="BD53" s="54">
        <f>('2000'!I52-'1999'!I52)/'1999'!I52*100</f>
        <v>1.21543603767852</v>
      </c>
      <c r="BE53" s="54">
        <f>('2000'!J52-'1999'!J52)/'1999'!J52*100</f>
        <v>1.21543603767852</v>
      </c>
      <c r="BF53" s="54">
        <f>('2000'!K52-'1999'!K52)/'1999'!K52*100</f>
        <v>1.39775144333029</v>
      </c>
      <c r="BG53" s="54">
        <f>('2000'!L52-'1999'!L52)/'1999'!L52*100</f>
        <v>1.39775144333029</v>
      </c>
      <c r="BH53" s="54">
        <f>('2000'!M52-'1999'!M52)/'1999'!M52*100</f>
        <v>1.39775144333029</v>
      </c>
      <c r="BI53" s="54">
        <f>('2000'!N52-'1999'!N52)/'1999'!N52*100</f>
        <v>2.2612046238085477</v>
      </c>
      <c r="BJ53" s="54">
        <f>('2000'!O52-'1999'!O52)/'1999'!O52*100</f>
        <v>2.064568363525951</v>
      </c>
      <c r="BK53" s="58">
        <f>('2000'!P52-'1999'!P52)/'1999'!P52*100</f>
        <v>2.064568363525951</v>
      </c>
      <c r="BL53" s="57">
        <f>('2001'!E52-'2000'!E52)/'2000'!E52*100</f>
        <v>6.51866801210899</v>
      </c>
      <c r="BM53" s="54">
        <f>('2001'!F52-'2000'!F52)/'2000'!F52*100</f>
        <v>7.0534813319879</v>
      </c>
      <c r="BN53" s="54">
        <f>('2001'!G52-'2000'!G52)/'2000'!G52*100</f>
        <v>7.0534813319879</v>
      </c>
      <c r="BO53" s="54">
        <f>('2001'!H52-'2000'!H52)/'2000'!H52*100</f>
        <v>6.694686280396275</v>
      </c>
      <c r="BP53" s="54">
        <f>('2001'!I52-'2000'!I52)/'2000'!I52*100</f>
        <v>6.694686280396275</v>
      </c>
      <c r="BQ53" s="54">
        <f>('2001'!J52-'2000'!J52)/'2000'!J52*100</f>
        <v>6.694686280396275</v>
      </c>
      <c r="BR53" s="54">
        <f>('2001'!K52-'2000'!K52)/'2000'!K52*100</f>
        <v>6.502846868444716</v>
      </c>
      <c r="BS53" s="54">
        <f>('2001'!L52-'2000'!L52)/'2000'!L52*100</f>
        <v>6.502846868444716</v>
      </c>
      <c r="BT53" s="54">
        <f>('2001'!M52-'2000'!M52)/'2000'!M52*100</f>
        <v>6.502846868444716</v>
      </c>
      <c r="BU53" s="54">
        <f>('2001'!N52-'2000'!N52)/'2000'!N52*100</f>
        <v>6.058502726822013</v>
      </c>
      <c r="BV53" s="54">
        <f>('2001'!O52-'2000'!O52)/'2000'!O52*100</f>
        <v>6.058502726822013</v>
      </c>
      <c r="BW53" s="58">
        <f>('2001'!P52-'2000'!P52)/'2000'!P52*100</f>
        <v>6.058502726822013</v>
      </c>
      <c r="BX53" s="57">
        <f>('2002'!E52-'2001'!E52)/'2001'!E52*100</f>
        <v>-0.2557787040545623</v>
      </c>
      <c r="BY53" s="54">
        <f>('2002'!F52-'2001'!F52)/'2001'!F52*100</f>
        <v>-0.7540767273070008</v>
      </c>
      <c r="BZ53" s="54">
        <f>('2002'!G52-'2001'!G52)/'2001'!G52*100</f>
        <v>-0.7540767273070008</v>
      </c>
      <c r="CA53" s="54">
        <f>('2002'!H52-'2001'!H52)/'2001'!H52*100</f>
        <v>-0.4126805477396339</v>
      </c>
      <c r="CB53" s="54">
        <f>('2002'!I52-'2001'!I52)/'2001'!I52*100</f>
        <v>-0.4126805477396339</v>
      </c>
      <c r="CC53" s="54">
        <f>('2002'!J52-'2001'!J52)/'2001'!J52*100</f>
        <v>-0.4126805477396339</v>
      </c>
      <c r="CD53" s="54">
        <f>('2002'!K52-'2001'!K52)/'2001'!K52*100</f>
        <v>-0.4126805477396339</v>
      </c>
      <c r="CE53" s="54">
        <f>('2002'!L52-'2001'!L52)/'2001'!L52*100</f>
        <v>-0.4126805477396339</v>
      </c>
      <c r="CF53" s="54">
        <f>('2002'!M52-'2001'!M52)/'2001'!M52*100</f>
        <v>-0.4126805477396339</v>
      </c>
      <c r="CG53" s="54">
        <f>('2002'!N52-'2001'!N52)/'2001'!N52*100</f>
        <v>-0.20568436798803189</v>
      </c>
      <c r="CH53" s="54">
        <f>('2002'!O52-'2001'!O52)/'2001'!O52*100</f>
        <v>-0.20568436798803189</v>
      </c>
      <c r="CI53" s="58">
        <f>('2002'!P52-'2001'!P52)/'2001'!P52*100</f>
        <v>-0.20568436798803189</v>
      </c>
      <c r="CJ53" s="57">
        <f>('2003'!E52-'2002'!E52)/'2002'!E52*100</f>
        <v>2.431379998100473</v>
      </c>
      <c r="CK53" s="54">
        <f>('2003'!F52-'2002'!F52)/'2002'!F52*100</f>
        <v>2.431379998100473</v>
      </c>
      <c r="CL53" s="54">
        <f>('2003'!G52-'2002'!G52)/'2002'!G52*100</f>
        <v>2.431379998100473</v>
      </c>
      <c r="CM53" s="54">
        <f>('2003'!H52-'2002'!H52)/'2002'!H52*100</f>
        <v>1.5728009041250588</v>
      </c>
      <c r="CN53" s="54">
        <f>('2003'!I52-'2002'!I52)/'2002'!I52*100</f>
        <v>1.5728009041250588</v>
      </c>
      <c r="CO53" s="54">
        <f>('2003'!J52-'2002'!J52)/'2002'!J52*100</f>
        <v>1.5728009041250588</v>
      </c>
      <c r="CP53" s="54">
        <f>('2003'!K52-'2002'!K52)/'2002'!K52*100</f>
        <v>1.5728009041250588</v>
      </c>
      <c r="CQ53" s="54">
        <f>('2003'!L52-'2002'!L52)/'2002'!L52*100</f>
        <v>1.5728009041250588</v>
      </c>
      <c r="CR53" s="54">
        <f>('2003'!M52-'2002'!M52)/'2002'!M52*100</f>
        <v>1.5728009041250588</v>
      </c>
      <c r="CS53" s="54">
        <f>('2003'!N52-'2002'!N52)/'2002'!N52*100</f>
        <v>3.185310099306732</v>
      </c>
      <c r="CT53" s="54">
        <f>('2003'!O52-'2002'!O52)/'2002'!O52*100</f>
        <v>3.185310099306732</v>
      </c>
      <c r="CU53" s="58">
        <f>('2003'!P52-'2002'!P52)/'2002'!P52*100</f>
        <v>3.185310099306732</v>
      </c>
      <c r="CV53" s="57">
        <f>('2004'!E52-'2003'!E52)/'2003'!E52*100</f>
        <v>2.9021789522485024</v>
      </c>
      <c r="CW53" s="54">
        <f>('2004'!F52-'2003'!F52)/'2003'!F52*100</f>
        <v>2.9021789522485024</v>
      </c>
      <c r="CX53" s="54">
        <f>('2004'!G52-'2003'!G52)/'2003'!G52*100</f>
        <v>2.9021789522485024</v>
      </c>
      <c r="CY53" s="54">
        <f>('2004'!H52-'2003'!H52)/'2003'!H52*100</f>
        <v>3.2823365785813694</v>
      </c>
      <c r="CZ53" s="54">
        <f>('2004'!I52-'2003'!I52)/'2003'!I52*100</f>
        <v>3.2823365785813694</v>
      </c>
      <c r="DA53" s="54">
        <f>('2004'!J52-'2003'!J52)/'2003'!J52*100</f>
        <v>3.2823365785813694</v>
      </c>
      <c r="DB53" s="54">
        <f>('2004'!K52-'2003'!K52)/'2003'!K52*100</f>
        <v>3.569772832637931</v>
      </c>
      <c r="DC53" s="54">
        <f>('2004'!L52-'2003'!L52)/'2003'!L52*100</f>
        <v>3.569772832637931</v>
      </c>
      <c r="DD53" s="54">
        <f>('2004'!M52-'2003'!M52)/'2003'!M52*100</f>
        <v>3.569772832637931</v>
      </c>
      <c r="DE53" s="54">
        <f>('2004'!N52-'2003'!N52)/'2003'!N52*100</f>
        <v>-100</v>
      </c>
      <c r="DF53" s="54">
        <f>('2004'!O52-'2003'!O52)/'2003'!O52*100</f>
        <v>-100</v>
      </c>
      <c r="DG53" s="58">
        <f>('2004'!P52-'2003'!P52)/'2003'!P52*100</f>
        <v>-100</v>
      </c>
      <c r="DH53" s="57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8"/>
      <c r="DT53" s="57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8"/>
      <c r="EF53" s="57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8"/>
      <c r="ER53" s="57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8"/>
      <c r="FD53" s="57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8"/>
      <c r="FP53" s="57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8"/>
      <c r="GB53" s="57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8"/>
      <c r="GN53" s="57"/>
      <c r="GO53" s="54"/>
      <c r="GP53" s="54"/>
      <c r="GQ53" s="54"/>
      <c r="GR53" s="54"/>
      <c r="GS53" s="54"/>
      <c r="GT53" s="54"/>
      <c r="GU53" s="54"/>
    </row>
    <row r="54" spans="1:203" ht="12.75">
      <c r="A54" s="22" t="s">
        <v>93</v>
      </c>
      <c r="B54" s="25" t="s">
        <v>162</v>
      </c>
      <c r="C54" s="65" t="s">
        <v>94</v>
      </c>
      <c r="D54" s="57">
        <f>('1996'!E53-'1995'!E53)/'1995'!E53*100</f>
        <v>-3.055848261327719</v>
      </c>
      <c r="E54" s="54">
        <f>('1996'!F53-'1995'!F53)/'1995'!F53*100</f>
        <v>1.2012644889357222</v>
      </c>
      <c r="F54" s="54">
        <f>('1996'!G53-'1995'!G53)/'1995'!G53*100</f>
        <v>1.2119296026978668</v>
      </c>
      <c r="G54" s="54">
        <f>('1996'!H53-'1995'!H53)/'1995'!H53*100</f>
        <v>1.2012644889357222</v>
      </c>
      <c r="H54" s="54">
        <f>('1996'!I53-'1995'!I53)/'1995'!I53*100</f>
        <v>4.918752744839706</v>
      </c>
      <c r="I54" s="54">
        <f>('1996'!J53-'1995'!J53)/'1995'!J53*100</f>
        <v>4.918752744839706</v>
      </c>
      <c r="J54" s="54">
        <f>('1996'!K53-'1995'!K53)/'1995'!K53*100</f>
        <v>4.918752744839706</v>
      </c>
      <c r="K54" s="54">
        <f>('1996'!L53-'1995'!L53)/'1995'!L53*100</f>
        <v>4.029424681598597</v>
      </c>
      <c r="L54" s="54">
        <f>('1996'!M53-'1995'!M53)/'1995'!M53*100</f>
        <v>4.029424681598597</v>
      </c>
      <c r="M54" s="54">
        <f>('1996'!N53-'1995'!N53)/'1995'!N53*100</f>
        <v>4.029424681598597</v>
      </c>
      <c r="N54" s="54">
        <f>('1996'!O53-'1995'!O53)/'1995'!O53*100</f>
        <v>4.282608695652171</v>
      </c>
      <c r="O54" s="58">
        <f>('1996'!P53-'1995'!P53)/'1995'!P53*100</f>
        <v>4.282608695652171</v>
      </c>
      <c r="P54" s="57">
        <f>('1997'!E53-'1996'!E53)/'1996'!E53*100</f>
        <v>4.282608695652171</v>
      </c>
      <c r="Q54" s="54">
        <f>('1997'!F53-'1996'!F53)/'1996'!F53*100</f>
        <v>-0.29154518950437436</v>
      </c>
      <c r="R54" s="54">
        <f>('1997'!G53-'1996'!G53)/'1996'!G53*100</f>
        <v>-0.29154518950437436</v>
      </c>
      <c r="S54" s="54">
        <f>('1997'!H53-'1996'!H53)/'1996'!H53*100</f>
        <v>-0.29154518950437436</v>
      </c>
      <c r="T54" s="54">
        <f>('1997'!I53-'1996'!I53)/'1996'!I53*100</f>
        <v>0.3557974047718746</v>
      </c>
      <c r="U54" s="54">
        <f>('1997'!J53-'1996'!J53)/'1996'!J53*100</f>
        <v>0.3557974047718746</v>
      </c>
      <c r="V54" s="54">
        <f>('1997'!K53-'1996'!K53)/'1996'!K53*100</f>
        <v>0.3557974047718746</v>
      </c>
      <c r="W54" s="54">
        <f>('1997'!L53-'1996'!L53)/'1996'!L53*100</f>
        <v>0.17941952506596487</v>
      </c>
      <c r="X54" s="54">
        <f>('1997'!M53-'1996'!M53)/'1996'!M53*100</f>
        <v>0.17941952506596487</v>
      </c>
      <c r="Y54" s="54">
        <f>('1997'!N53-'1996'!N53)/'1996'!N53*100</f>
        <v>0.17941952506596487</v>
      </c>
      <c r="Z54" s="54">
        <f>('1997'!O53-'1996'!O53)/'1996'!O53*100</f>
        <v>-0.7608922243068627</v>
      </c>
      <c r="AA54" s="58">
        <f>('1997'!P53-'1996'!P53)/'1996'!P53*100</f>
        <v>-0.7608922243068627</v>
      </c>
      <c r="AB54" s="57">
        <f>('1998'!E53-'1997'!E53)/'1997'!E53*100</f>
        <v>-0.7608922243068627</v>
      </c>
      <c r="AC54" s="54">
        <f>('1998'!F53-'1997'!F53)/'1997'!F53*100</f>
        <v>-0.0313283208020062</v>
      </c>
      <c r="AD54" s="54">
        <f>('1998'!G53-'1997'!G53)/'1997'!G53*100</f>
        <v>-0.0313283208020062</v>
      </c>
      <c r="AE54" s="54">
        <f>('1998'!H53-'1997'!H53)/'1997'!H53*100</f>
        <v>-0.0313283208020062</v>
      </c>
      <c r="AF54" s="54">
        <f>('1998'!I53-'1997'!I53)/'1997'!I53*100</f>
        <v>-0.17726798748696734</v>
      </c>
      <c r="AG54" s="54">
        <f>('1998'!J53-'1997'!J53)/'1997'!J53*100</f>
        <v>-0.17726798748696734</v>
      </c>
      <c r="AH54" s="54">
        <f>('1998'!K53-'1997'!K53)/'1997'!K53*100</f>
        <v>-0.17726798748696734</v>
      </c>
      <c r="AI54" s="54">
        <f>('1998'!L53-'1997'!L53)/'1997'!L53*100</f>
        <v>2.233459755583654</v>
      </c>
      <c r="AJ54" s="54">
        <f>('1998'!M53-'1997'!M53)/'1997'!M53*100</f>
        <v>2.233459755583654</v>
      </c>
      <c r="AK54" s="54">
        <f>('1998'!N53-'1997'!N53)/'1997'!N53*100</f>
        <v>2.233459755583654</v>
      </c>
      <c r="AL54" s="54">
        <f>('1998'!O53-'1997'!O53)/'1997'!O53*100</f>
        <v>3.2244512131078746</v>
      </c>
      <c r="AM54" s="58">
        <f>('1998'!P53-'1997'!P53)/'1997'!P53*100</f>
        <v>3.2244512131078746</v>
      </c>
      <c r="AN54" s="57">
        <f>('1999'!E53-'1998'!E53)/'1998'!E53*100</f>
        <v>3.2244512131078746</v>
      </c>
      <c r="AO54" s="54">
        <f>('1999'!F53-'1998'!F53)/'1998'!F53*100</f>
        <v>3.823252898777809</v>
      </c>
      <c r="AP54" s="54">
        <f>('1999'!G53-'1998'!G53)/'1998'!G53*100</f>
        <v>3.823252898777809</v>
      </c>
      <c r="AQ54" s="54">
        <f>('1999'!H53-'1998'!H53)/'1998'!H53*100</f>
        <v>3.823252898777809</v>
      </c>
      <c r="AR54" s="54">
        <f>('1999'!I53-'1998'!I53)/'1998'!I53*100</f>
        <v>3.530763605975133</v>
      </c>
      <c r="AS54" s="54">
        <f>('1999'!J53-'1998'!J53)/'1998'!J53*100</f>
        <v>3.530763605975133</v>
      </c>
      <c r="AT54" s="54">
        <f>('1999'!K53-'1998'!K53)/'1998'!K53*100</f>
        <v>3.530763605975133</v>
      </c>
      <c r="AU54" s="54">
        <f>('1999'!L53-'1998'!L53)/'1998'!L53*100</f>
        <v>2.3392415498763355</v>
      </c>
      <c r="AV54" s="54">
        <f>('1999'!M53-'1998'!M53)/'1998'!M53*100</f>
        <v>2.3392415498763355</v>
      </c>
      <c r="AW54" s="54">
        <f>('1999'!N53-'1998'!N53)/'1998'!N53*100</f>
        <v>2.3392415498763355</v>
      </c>
      <c r="AX54" s="54">
        <f>('1999'!O53-'1998'!O53)/'1998'!O53*100</f>
        <v>1.363451363451367</v>
      </c>
      <c r="AY54" s="58">
        <f>('1999'!P53-'1998'!P53)/'1998'!P53*100</f>
        <v>1.363451363451367</v>
      </c>
      <c r="AZ54" s="57">
        <f>('2000'!E53-'1999'!E53)/'1999'!E53*100</f>
        <v>1.5466015466015426</v>
      </c>
      <c r="BA54" s="54">
        <f>('2000'!F53-'1999'!F53)/'1999'!F53*100</f>
        <v>0.6439279605594129</v>
      </c>
      <c r="BB54" s="54">
        <f>('2000'!G53-'1999'!G53)/'1999'!G53*100</f>
        <v>0.6439279605594129</v>
      </c>
      <c r="BC54" s="54">
        <f>('2000'!H53-'1999'!H53)/'1999'!H53*100</f>
        <v>0.24147298520977453</v>
      </c>
      <c r="BD54" s="54">
        <f>('2000'!I53-'1999'!I53)/'1999'!I53*100</f>
        <v>0.5246695590757704</v>
      </c>
      <c r="BE54" s="54">
        <f>('2000'!J53-'1999'!J53)/'1999'!J53*100</f>
        <v>0.5246695590757704</v>
      </c>
      <c r="BF54" s="54">
        <f>('2000'!K53-'1999'!K53)/'1999'!K53*100</f>
        <v>0.9988901220865654</v>
      </c>
      <c r="BG54" s="54">
        <f>('2000'!L53-'1999'!L53)/'1999'!L53*100</f>
        <v>0.7954888732252462</v>
      </c>
      <c r="BH54" s="54">
        <f>('2000'!M53-'1999'!M53)/'1999'!M53*100</f>
        <v>0.7954888732252462</v>
      </c>
      <c r="BI54" s="54">
        <f>('2000'!N53-'1999'!N53)/'1999'!N53*100</f>
        <v>0.9968784613835413</v>
      </c>
      <c r="BJ54" s="54">
        <f>('2000'!O53-'1999'!O53)/'1999'!O53*100</f>
        <v>0.6825938566552826</v>
      </c>
      <c r="BK54" s="58">
        <f>('2000'!P53-'1999'!P53)/'1999'!P53*100</f>
        <v>0.6825938566552826</v>
      </c>
      <c r="BL54" s="57">
        <f>('2001'!E53-'2000'!E53)/'2000'!E53*100</f>
        <v>1.7735470941883726</v>
      </c>
      <c r="BM54" s="54">
        <f>('2001'!F53-'2000'!F53)/'2000'!F53*100</f>
        <v>3.2790162951114676</v>
      </c>
      <c r="BN54" s="54">
        <f>('2001'!G53-'2000'!G53)/'2000'!G53*100</f>
        <v>3.2790162951114676</v>
      </c>
      <c r="BO54" s="54">
        <f>('2001'!H53-'2000'!H53)/'2000'!H53*100</f>
        <v>4.396266184884081</v>
      </c>
      <c r="BP54" s="54">
        <f>('2001'!I53-'2000'!I53)/'2000'!I53*100</f>
        <v>5.128977215698082</v>
      </c>
      <c r="BQ54" s="54">
        <f>('2001'!J53-'2000'!J53)/'2000'!J53*100</f>
        <v>5.128977215698082</v>
      </c>
      <c r="BR54" s="54">
        <f>('2001'!K53-'2000'!K53)/'2000'!K53*100</f>
        <v>5.134865134865136</v>
      </c>
      <c r="BS54" s="54">
        <f>('2001'!L53-'2000'!L53)/'2000'!L53*100</f>
        <v>5.134865134865136</v>
      </c>
      <c r="BT54" s="54">
        <f>('2001'!M53-'2000'!M53)/'2000'!M53*100</f>
        <v>5.134865134865136</v>
      </c>
      <c r="BU54" s="54">
        <f>('2001'!N53-'2000'!N53)/'2000'!N53*100</f>
        <v>7.138584247258222</v>
      </c>
      <c r="BV54" s="54">
        <f>('2001'!O53-'2000'!O53)/'2000'!O53*100</f>
        <v>7.138584247258222</v>
      </c>
      <c r="BW54" s="58">
        <f>('2001'!P53-'2000'!P53)/'2000'!P53*100</f>
        <v>7.138584247258222</v>
      </c>
      <c r="BX54" s="57">
        <f>('2002'!E53-'2001'!E53)/'2001'!E53*100</f>
        <v>6.793344491483712</v>
      </c>
      <c r="BY54" s="54">
        <f>('2002'!F53-'2001'!F53)/'2001'!F53*100</f>
        <v>4.994676217210334</v>
      </c>
      <c r="BZ54" s="54">
        <f>('2002'!G53-'2001'!G53)/'2001'!G53*100</f>
        <v>4.994676217210334</v>
      </c>
      <c r="CA54" s="54">
        <f>('2002'!H53-'2001'!H53)/'2001'!H53*100</f>
        <v>4.768772233439086</v>
      </c>
      <c r="CB54" s="54">
        <f>('2002'!I53-'2001'!I53)/'2001'!I53*100</f>
        <v>4.162688562153905</v>
      </c>
      <c r="CC54" s="54">
        <f>('2002'!J53-'2001'!J53)/'2001'!J53*100</f>
        <v>4.162688562153905</v>
      </c>
      <c r="CD54" s="54">
        <f>('2002'!K53-'2001'!K53)/'2001'!K53*100</f>
        <v>3.667806917521854</v>
      </c>
      <c r="CE54" s="54">
        <f>('2002'!L53-'2001'!L53)/'2001'!L53*100</f>
        <v>3.667806917521854</v>
      </c>
      <c r="CF54" s="54">
        <f>('2002'!M53-'2001'!M53)/'2001'!M53*100</f>
        <v>3.667806917521854</v>
      </c>
      <c r="CG54" s="54">
        <f>('2002'!N53-'2001'!N53)/'2001'!N53*100</f>
        <v>5.071654569142009</v>
      </c>
      <c r="CH54" s="54">
        <f>('2002'!O53-'2001'!O53)/'2001'!O53*100</f>
        <v>5.071654569142009</v>
      </c>
      <c r="CI54" s="58">
        <f>('2002'!P53-'2001'!P53)/'2001'!P53*100</f>
        <v>5.071654569142009</v>
      </c>
      <c r="CJ54" s="57">
        <f>('2003'!E53-'2002'!E53)/'2002'!E53*100</f>
        <v>5.24569005254909</v>
      </c>
      <c r="CK54" s="54">
        <f>('2003'!F53-'2002'!F53)/'2002'!F53*100</f>
        <v>5.24569005254909</v>
      </c>
      <c r="CL54" s="54">
        <f>('2003'!G53-'2002'!G53)/'2002'!G53*100</f>
        <v>5.24569005254909</v>
      </c>
      <c r="CM54" s="54">
        <f>('2003'!H53-'2002'!H53)/'2002'!H53*100</f>
        <v>5.074791226943196</v>
      </c>
      <c r="CN54" s="54">
        <f>('2003'!I53-'2002'!I53)/'2002'!I53*100</f>
        <v>4.949587534372141</v>
      </c>
      <c r="CO54" s="54">
        <f>('2003'!J53-'2002'!J53)/'2002'!J53*100</f>
        <v>4.949587534372141</v>
      </c>
      <c r="CP54" s="54">
        <f>('2003'!K53-'2002'!K53)/'2002'!K53*100</f>
        <v>5.105407882676451</v>
      </c>
      <c r="CQ54" s="54">
        <f>('2003'!L53-'2002'!L53)/'2002'!L53*100</f>
        <v>5.105407882676451</v>
      </c>
      <c r="CR54" s="54">
        <f>('2003'!M53-'2002'!M53)/'2002'!M53*100</f>
        <v>5.105407882676451</v>
      </c>
      <c r="CS54" s="54">
        <f>('2003'!N53-'2002'!N53)/'2002'!N53*100</f>
        <v>2.276149145337001</v>
      </c>
      <c r="CT54" s="54">
        <f>('2003'!O53-'2002'!O53)/'2002'!O53*100</f>
        <v>2.276149145337001</v>
      </c>
      <c r="CU54" s="58">
        <f>('2003'!P53-'2002'!P53)/'2002'!P53*100</f>
        <v>2.276149145337001</v>
      </c>
      <c r="CV54" s="57">
        <f>('2004'!E53-'2003'!E53)/'2003'!E53*100</f>
        <v>2.794323756131743</v>
      </c>
      <c r="CW54" s="54">
        <f>('2004'!F53-'2003'!F53)/'2003'!F53*100</f>
        <v>3.01331464611072</v>
      </c>
      <c r="CX54" s="54">
        <f>('2004'!G53-'2003'!G53)/'2003'!G53*100</f>
        <v>3.01331464611072</v>
      </c>
      <c r="CY54" s="54">
        <f>('2004'!H53-'2003'!H53)/'2003'!H53*100</f>
        <v>4.069868995633185</v>
      </c>
      <c r="CZ54" s="54">
        <f>('2004'!I53-'2003'!I53)/'2003'!I53*100</f>
        <v>4.069868995633185</v>
      </c>
      <c r="DA54" s="54">
        <f>('2004'!J53-'2003'!J53)/'2003'!J53*100</f>
        <v>4.069868995633185</v>
      </c>
      <c r="DB54" s="54">
        <f>('2004'!K53-'2003'!K53)/'2003'!K53*100</f>
        <v>6.549228220109884</v>
      </c>
      <c r="DC54" s="54">
        <f>('2004'!L53-'2003'!L53)/'2003'!L53*100</f>
        <v>6.549228220109884</v>
      </c>
      <c r="DD54" s="54">
        <f>('2004'!M53-'2003'!M53)/'2003'!M53*100</f>
        <v>6.549228220109884</v>
      </c>
      <c r="DE54" s="54">
        <f>('2004'!N53-'2003'!N53)/'2003'!N53*100</f>
        <v>-100</v>
      </c>
      <c r="DF54" s="54">
        <f>('2004'!O53-'2003'!O53)/'2003'!O53*100</f>
        <v>-100</v>
      </c>
      <c r="DG54" s="58">
        <f>('2004'!P53-'2003'!P53)/'2003'!P53*100</f>
        <v>-100</v>
      </c>
      <c r="DH54" s="57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8"/>
      <c r="DT54" s="57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8"/>
      <c r="EF54" s="57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8"/>
      <c r="ER54" s="57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8"/>
      <c r="FD54" s="57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8"/>
      <c r="FP54" s="57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8"/>
      <c r="GB54" s="57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8"/>
      <c r="GN54" s="57"/>
      <c r="GO54" s="54"/>
      <c r="GP54" s="54"/>
      <c r="GQ54" s="54"/>
      <c r="GR54" s="54"/>
      <c r="GS54" s="54"/>
      <c r="GT54" s="54"/>
      <c r="GU54" s="54"/>
    </row>
    <row r="55" spans="1:203" ht="25.5">
      <c r="A55" s="22" t="s">
        <v>95</v>
      </c>
      <c r="B55" s="26" t="s">
        <v>163</v>
      </c>
      <c r="C55" s="66" t="s">
        <v>96</v>
      </c>
      <c r="D55" s="57">
        <f>('1996'!E54-'1995'!E54)/'1995'!E54*100</f>
        <v>0</v>
      </c>
      <c r="E55" s="54">
        <f>('1996'!F54-'1995'!F54)/'1995'!F54*100</f>
        <v>0</v>
      </c>
      <c r="F55" s="54">
        <f>('1996'!G54-'1995'!G54)/'1995'!G54*100</f>
        <v>0</v>
      </c>
      <c r="G55" s="54">
        <f>('1996'!H54-'1995'!H54)/'1995'!H54*100</f>
        <v>0</v>
      </c>
      <c r="H55" s="54">
        <f>('1996'!I54-'1995'!I54)/'1995'!I54*100</f>
        <v>0</v>
      </c>
      <c r="I55" s="54">
        <f>('1996'!J54-'1995'!J54)/'1995'!J54*100</f>
        <v>0</v>
      </c>
      <c r="J55" s="54">
        <f>('1996'!K54-'1995'!K54)/'1995'!K54*100</f>
        <v>0</v>
      </c>
      <c r="K55" s="54">
        <f>('1996'!L54-'1995'!L54)/'1995'!L54*100</f>
        <v>0</v>
      </c>
      <c r="L55" s="54">
        <f>('1996'!M54-'1995'!M54)/'1995'!M54*100</f>
        <v>0</v>
      </c>
      <c r="M55" s="54">
        <f>('1996'!N54-'1995'!N54)/'1995'!N54*100</f>
        <v>0</v>
      </c>
      <c r="N55" s="54">
        <f>('1996'!O54-'1995'!O54)/'1995'!O54*100</f>
        <v>0</v>
      </c>
      <c r="O55" s="58">
        <f>('1996'!P54-'1995'!P54)/'1995'!P54*100</f>
        <v>0</v>
      </c>
      <c r="P55" s="57">
        <f>('1997'!E54-'1996'!E54)/'1996'!E54*100</f>
        <v>0</v>
      </c>
      <c r="Q55" s="54">
        <f>('1997'!F54-'1996'!F54)/'1996'!F54*100</f>
        <v>5.453770771197278</v>
      </c>
      <c r="R55" s="54">
        <f>('1997'!G54-'1996'!G54)/'1996'!G54*100</f>
        <v>5.453770771197278</v>
      </c>
      <c r="S55" s="54">
        <f>('1997'!H54-'1996'!H54)/'1996'!H54*100</f>
        <v>5.453770771197278</v>
      </c>
      <c r="T55" s="54">
        <f>('1997'!I54-'1996'!I54)/'1996'!I54*100</f>
        <v>5.453770771197278</v>
      </c>
      <c r="U55" s="54">
        <f>('1997'!J54-'1996'!J54)/'1996'!J54*100</f>
        <v>5.453770771197278</v>
      </c>
      <c r="V55" s="54">
        <f>('1997'!K54-'1996'!K54)/'1996'!K54*100</f>
        <v>5.453770771197278</v>
      </c>
      <c r="W55" s="54">
        <f>('1997'!L54-'1996'!L54)/'1996'!L54*100</f>
        <v>5.453770771197278</v>
      </c>
      <c r="X55" s="54">
        <f>('1997'!M54-'1996'!M54)/'1996'!M54*100</f>
        <v>5.453770771197278</v>
      </c>
      <c r="Y55" s="54">
        <f>('1997'!N54-'1996'!N54)/'1996'!N54*100</f>
        <v>5.453770771197278</v>
      </c>
      <c r="Z55" s="54">
        <f>('1997'!O54-'1996'!O54)/'1996'!O54*100</f>
        <v>0.9160630592245413</v>
      </c>
      <c r="AA55" s="58">
        <f>('1997'!P54-'1996'!P54)/'1996'!P54*100</f>
        <v>0.9160630592245413</v>
      </c>
      <c r="AB55" s="57">
        <f>('1998'!E54-'1997'!E54)/'1997'!E54*100</f>
        <v>0.9160630592245413</v>
      </c>
      <c r="AC55" s="54">
        <f>('1998'!F54-'1997'!F54)/'1997'!F54*100</f>
        <v>-4.303030303030308</v>
      </c>
      <c r="AD55" s="54">
        <f>('1998'!G54-'1997'!G54)/'1997'!G54*100</f>
        <v>-4.303030303030308</v>
      </c>
      <c r="AE55" s="54">
        <f>('1998'!H54-'1997'!H54)/'1997'!H54*100</f>
        <v>-4.303030303030308</v>
      </c>
      <c r="AF55" s="54">
        <f>('1998'!I54-'1997'!I54)/'1997'!I54*100</f>
        <v>-4.303030303030308</v>
      </c>
      <c r="AG55" s="54">
        <f>('1998'!J54-'1997'!J54)/'1997'!J54*100</f>
        <v>-4.303030303030308</v>
      </c>
      <c r="AH55" s="54">
        <f>('1998'!K54-'1997'!K54)/'1997'!K54*100</f>
        <v>-4.303030303030308</v>
      </c>
      <c r="AI55" s="54">
        <f>('1998'!L54-'1997'!L54)/'1997'!L54*100</f>
        <v>-4.303030303030308</v>
      </c>
      <c r="AJ55" s="54">
        <f>('1998'!M54-'1997'!M54)/'1997'!M54*100</f>
        <v>-4.303030303030308</v>
      </c>
      <c r="AK55" s="54">
        <f>('1998'!N54-'1997'!N54)/'1997'!N54*100</f>
        <v>-4.303030303030308</v>
      </c>
      <c r="AL55" s="54">
        <f>('1998'!O54-'1997'!O54)/'1997'!O54*100</f>
        <v>0</v>
      </c>
      <c r="AM55" s="58">
        <f>('1998'!P54-'1997'!P54)/'1997'!P54*100</f>
        <v>0</v>
      </c>
      <c r="AN55" s="57">
        <f>('1999'!E54-'1998'!E54)/'1998'!E54*100</f>
        <v>0</v>
      </c>
      <c r="AO55" s="54">
        <f>('1999'!F54-'1998'!F54)/'1998'!F54*100</f>
        <v>3.8420941524171424</v>
      </c>
      <c r="AP55" s="54">
        <f>('1999'!G54-'1998'!G54)/'1998'!G54*100</f>
        <v>3.8420941524171424</v>
      </c>
      <c r="AQ55" s="54">
        <f>('1999'!H54-'1998'!H54)/'1998'!H54*100</f>
        <v>3.8420941524171424</v>
      </c>
      <c r="AR55" s="54">
        <f>('1999'!I54-'1998'!I54)/'1998'!I54*100</f>
        <v>3.8420941524171424</v>
      </c>
      <c r="AS55" s="54">
        <f>('1999'!J54-'1998'!J54)/'1998'!J54*100</f>
        <v>3.8420941524171424</v>
      </c>
      <c r="AT55" s="54">
        <f>('1999'!K54-'1998'!K54)/'1998'!K54*100</f>
        <v>3.8420941524171424</v>
      </c>
      <c r="AU55" s="54">
        <f>('1999'!L54-'1998'!L54)/'1998'!L54*100</f>
        <v>3.8420941524171424</v>
      </c>
      <c r="AV55" s="54">
        <f>('1999'!M54-'1998'!M54)/'1998'!M54*100</f>
        <v>3.8420941524171424</v>
      </c>
      <c r="AW55" s="54">
        <f>('1999'!N54-'1998'!N54)/'1998'!N54*100</f>
        <v>3.8420941524171424</v>
      </c>
      <c r="AX55" s="54">
        <f>('1999'!O54-'1998'!O54)/'1998'!O54*100</f>
        <v>3.8420941524171424</v>
      </c>
      <c r="AY55" s="58">
        <f>('1999'!P54-'1998'!P54)/'1998'!P54*100</f>
        <v>3.8420941524171424</v>
      </c>
      <c r="AZ55" s="57">
        <f>('2000'!E54-'1999'!E54)/'1999'!E54*100</f>
        <v>3.8420941524171424</v>
      </c>
      <c r="BA55" s="54">
        <f>('2000'!F54-'1999'!F54)/'1999'!F54*100</f>
        <v>1.7889815003049452</v>
      </c>
      <c r="BB55" s="54">
        <f>('2000'!G54-'1999'!G54)/'1999'!G54*100</f>
        <v>1.7889815003049452</v>
      </c>
      <c r="BC55" s="54">
        <f>('2000'!H54-'1999'!H54)/'1999'!H54*100</f>
        <v>1.7889815003049452</v>
      </c>
      <c r="BD55" s="54">
        <f>('2000'!I54-'1999'!I54)/'1999'!I54*100</f>
        <v>1.7889815003049452</v>
      </c>
      <c r="BE55" s="54">
        <f>('2000'!J54-'1999'!J54)/'1999'!J54*100</f>
        <v>1.7889815003049452</v>
      </c>
      <c r="BF55" s="54">
        <f>('2000'!K54-'1999'!K54)/'1999'!K54*100</f>
        <v>1.7889815003049452</v>
      </c>
      <c r="BG55" s="54">
        <f>('2000'!L54-'1999'!L54)/'1999'!L54*100</f>
        <v>1.7889815003049452</v>
      </c>
      <c r="BH55" s="54">
        <f>('2000'!M54-'1999'!M54)/'1999'!M54*100</f>
        <v>1.7889815003049452</v>
      </c>
      <c r="BI55" s="54">
        <f>('2000'!N54-'1999'!N54)/'1999'!N54*100</f>
        <v>1.7889815003049452</v>
      </c>
      <c r="BJ55" s="54">
        <f>('2000'!O54-'1999'!O54)/'1999'!O54*100</f>
        <v>1.7889815003049452</v>
      </c>
      <c r="BK55" s="58">
        <f>('2000'!P54-'1999'!P54)/'1999'!P54*100</f>
        <v>1.7889815003049452</v>
      </c>
      <c r="BL55" s="57">
        <f>('2001'!E54-'2000'!E54)/'2000'!E54*100</f>
        <v>7.227078674527343</v>
      </c>
      <c r="BM55" s="54">
        <f>('2001'!F54-'2000'!F54)/'2000'!F54*100</f>
        <v>5.342520471340118</v>
      </c>
      <c r="BN55" s="54">
        <f>('2001'!G54-'2000'!G54)/'2000'!G54*100</f>
        <v>5.342520471340118</v>
      </c>
      <c r="BO55" s="54">
        <f>('2001'!H54-'2000'!H54)/'2000'!H54*100</f>
        <v>5.342520471340118</v>
      </c>
      <c r="BP55" s="54">
        <f>('2001'!I54-'2000'!I54)/'2000'!I54*100</f>
        <v>5.342520471340118</v>
      </c>
      <c r="BQ55" s="54">
        <f>('2001'!J54-'2000'!J54)/'2000'!J54*100</f>
        <v>5.342520471340118</v>
      </c>
      <c r="BR55" s="54">
        <f>('2001'!K54-'2000'!K54)/'2000'!K54*100</f>
        <v>5.342520471340118</v>
      </c>
      <c r="BS55" s="54">
        <f>('2001'!L54-'2000'!L54)/'2000'!L54*100</f>
        <v>5.342520471340118</v>
      </c>
      <c r="BT55" s="54">
        <f>('2001'!M54-'2000'!M54)/'2000'!M54*100</f>
        <v>5.342520471340118</v>
      </c>
      <c r="BU55" s="54">
        <f>('2001'!N54-'2000'!N54)/'2000'!N54*100</f>
        <v>11.394048332334727</v>
      </c>
      <c r="BV55" s="54">
        <f>('2001'!O54-'2000'!O54)/'2000'!O54*100</f>
        <v>11.394048332334727</v>
      </c>
      <c r="BW55" s="58">
        <f>('2001'!P54-'2000'!P54)/'2000'!P54*100</f>
        <v>11.394048332334727</v>
      </c>
      <c r="BX55" s="57">
        <f>('2002'!E54-'2001'!E54)/'2001'!E54*100</f>
        <v>6.247037633898951</v>
      </c>
      <c r="BY55" s="54">
        <f>('2002'!F54-'2001'!F54)/'2001'!F54*100</f>
        <v>6.247037633898951</v>
      </c>
      <c r="BZ55" s="54">
        <f>('2002'!G54-'2001'!G54)/'2001'!G54*100</f>
        <v>6.247037633898951</v>
      </c>
      <c r="CA55" s="54">
        <f>('2002'!H54-'2001'!H54)/'2001'!H54*100</f>
        <v>6.247037633898951</v>
      </c>
      <c r="CB55" s="54">
        <f>('2002'!I54-'2001'!I54)/'2001'!I54*100</f>
        <v>6.247037633898951</v>
      </c>
      <c r="CC55" s="54">
        <f>('2002'!J54-'2001'!J54)/'2001'!J54*100</f>
        <v>6.247037633898951</v>
      </c>
      <c r="CD55" s="54">
        <f>('2002'!K54-'2001'!K54)/'2001'!K54*100</f>
        <v>6.247037633898951</v>
      </c>
      <c r="CE55" s="54">
        <f>('2002'!L54-'2001'!L54)/'2001'!L54*100</f>
        <v>6.247037633898951</v>
      </c>
      <c r="CF55" s="54">
        <f>('2002'!M54-'2001'!M54)/'2001'!M54*100</f>
        <v>6.247037633898951</v>
      </c>
      <c r="CG55" s="54">
        <f>('2002'!N54-'2001'!N54)/'2001'!N54*100</f>
        <v>9.789332138054686</v>
      </c>
      <c r="CH55" s="54">
        <f>('2002'!O54-'2001'!O54)/'2001'!O54*100</f>
        <v>9.789332138054686</v>
      </c>
      <c r="CI55" s="58">
        <f>('2002'!P54-'2001'!P54)/'2001'!P54*100</f>
        <v>9.789332138054686</v>
      </c>
      <c r="CJ55" s="57">
        <f>('2003'!E54-'2002'!E54)/'2002'!E54*100</f>
        <v>9.60920770877944</v>
      </c>
      <c r="CK55" s="54">
        <f>('2003'!F54-'2002'!F54)/'2002'!F54*100</f>
        <v>9.60920770877944</v>
      </c>
      <c r="CL55" s="54">
        <f>('2003'!G54-'2002'!G54)/'2002'!G54*100</f>
        <v>9.60920770877944</v>
      </c>
      <c r="CM55" s="54">
        <f>('2003'!H54-'2002'!H54)/'2002'!H54*100</f>
        <v>9.60920770877944</v>
      </c>
      <c r="CN55" s="54">
        <f>('2003'!I54-'2002'!I54)/'2002'!I54*100</f>
        <v>9.60920770877944</v>
      </c>
      <c r="CO55" s="54">
        <f>('2003'!J54-'2002'!J54)/'2002'!J54*100</f>
        <v>9.60920770877944</v>
      </c>
      <c r="CP55" s="54">
        <f>('2003'!K54-'2002'!K54)/'2002'!K54*100</f>
        <v>9.60920770877944</v>
      </c>
      <c r="CQ55" s="54">
        <f>('2003'!L54-'2002'!L54)/'2002'!L54*100</f>
        <v>9.60920770877944</v>
      </c>
      <c r="CR55" s="54">
        <f>('2003'!M54-'2002'!M54)/'2002'!M54*100</f>
        <v>9.60920770877944</v>
      </c>
      <c r="CS55" s="54">
        <f>('2003'!N54-'2002'!N54)/'2002'!N54*100</f>
        <v>2.4169184290030277</v>
      </c>
      <c r="CT55" s="54">
        <f>('2003'!O54-'2002'!O54)/'2002'!O54*100</f>
        <v>2.4169184290030277</v>
      </c>
      <c r="CU55" s="58">
        <f>('2003'!P54-'2002'!P54)/'2002'!P54*100</f>
        <v>2.4169184290030277</v>
      </c>
      <c r="CV55" s="57">
        <f>('2004'!E54-'2003'!E54)/'2003'!E54*100</f>
        <v>2.2873422873422893</v>
      </c>
      <c r="CW55" s="54">
        <f>('2004'!F54-'2003'!F54)/'2003'!F54*100</f>
        <v>2.2873422873422893</v>
      </c>
      <c r="CX55" s="54">
        <f>('2004'!G54-'2003'!G54)/'2003'!G54*100</f>
        <v>2.2873422873422893</v>
      </c>
      <c r="CY55" s="54">
        <f>('2004'!H54-'2003'!H54)/'2003'!H54*100</f>
        <v>2.2873422873422893</v>
      </c>
      <c r="CZ55" s="54">
        <f>('2004'!I54-'2003'!I54)/'2003'!I54*100</f>
        <v>2.2873422873422893</v>
      </c>
      <c r="DA55" s="54">
        <f>('2004'!J54-'2003'!J54)/'2003'!J54*100</f>
        <v>2.2873422873422893</v>
      </c>
      <c r="DB55" s="54">
        <f>('2004'!K54-'2003'!K54)/'2003'!K54*100</f>
        <v>9.141229141229157</v>
      </c>
      <c r="DC55" s="54">
        <f>('2004'!L54-'2003'!L54)/'2003'!L54*100</f>
        <v>9.141229141229157</v>
      </c>
      <c r="DD55" s="54">
        <f>('2004'!M54-'2003'!M54)/'2003'!M54*100</f>
        <v>9.141229141229157</v>
      </c>
      <c r="DE55" s="54">
        <f>('2004'!N54-'2003'!N54)/'2003'!N54*100</f>
        <v>-100</v>
      </c>
      <c r="DF55" s="54">
        <f>('2004'!O54-'2003'!O54)/'2003'!O54*100</f>
        <v>-100</v>
      </c>
      <c r="DG55" s="58">
        <f>('2004'!P54-'2003'!P54)/'2003'!P54*100</f>
        <v>-100</v>
      </c>
      <c r="DH55" s="57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8"/>
      <c r="DT55" s="57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8"/>
      <c r="EF55" s="57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8"/>
      <c r="ER55" s="57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8"/>
      <c r="FD55" s="57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8"/>
      <c r="FP55" s="57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8"/>
      <c r="GB55" s="57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8"/>
      <c r="GN55" s="57"/>
      <c r="GO55" s="54"/>
      <c r="GP55" s="54"/>
      <c r="GQ55" s="54"/>
      <c r="GR55" s="54"/>
      <c r="GS55" s="54"/>
      <c r="GT55" s="54"/>
      <c r="GU55" s="54"/>
    </row>
    <row r="56" spans="1:203" ht="25.5">
      <c r="A56" s="22" t="s">
        <v>97</v>
      </c>
      <c r="B56" s="26" t="s">
        <v>164</v>
      </c>
      <c r="C56" s="66" t="s">
        <v>98</v>
      </c>
      <c r="D56" s="57">
        <f>('1996'!E55-'1995'!E55)/'1995'!E55*100</f>
        <v>-1.5022121617450293</v>
      </c>
      <c r="E56" s="54">
        <f>('1996'!F55-'1995'!F55)/'1995'!F55*100</f>
        <v>2.829509208766334</v>
      </c>
      <c r="F56" s="54">
        <f>('1996'!G55-'1995'!G55)/'1995'!G55*100</f>
        <v>2.829509208766334</v>
      </c>
      <c r="G56" s="54">
        <f>('1996'!H55-'1995'!H55)/'1995'!H55*100</f>
        <v>2.829509208766334</v>
      </c>
      <c r="H56" s="54">
        <f>('1996'!I55-'1995'!I55)/'1995'!I55*100</f>
        <v>3.3683105981112362</v>
      </c>
      <c r="I56" s="54">
        <f>('1996'!J55-'1995'!J55)/'1995'!J55*100</f>
        <v>3.3683105981112362</v>
      </c>
      <c r="J56" s="54">
        <f>('1996'!K55-'1995'!K55)/'1995'!K55*100</f>
        <v>3.3683105981112362</v>
      </c>
      <c r="K56" s="54">
        <f>('1996'!L55-'1995'!L55)/'1995'!L55*100</f>
        <v>3.4732423924449134</v>
      </c>
      <c r="L56" s="54">
        <f>('1996'!M55-'1995'!M55)/'1995'!M55*100</f>
        <v>3.4732423924449134</v>
      </c>
      <c r="M56" s="54">
        <f>('1996'!N55-'1995'!N55)/'1995'!N55*100</f>
        <v>3.4732423924449134</v>
      </c>
      <c r="N56" s="54">
        <f>('1996'!O55-'1995'!O55)/'1995'!O55*100</f>
        <v>3.3427347748877083</v>
      </c>
      <c r="O56" s="58">
        <f>('1996'!P55-'1995'!P55)/'1995'!P55*100</f>
        <v>3.3427347748877083</v>
      </c>
      <c r="P56" s="57">
        <f>('1997'!E55-'1996'!E55)/'1996'!E55*100</f>
        <v>3.3427347748877083</v>
      </c>
      <c r="Q56" s="54">
        <f>('1997'!F55-'1996'!F55)/'1996'!F55*100</f>
        <v>-3.972383430058034</v>
      </c>
      <c r="R56" s="54">
        <f>('1997'!G55-'1996'!G55)/'1996'!G55*100</f>
        <v>-3.972383430058034</v>
      </c>
      <c r="S56" s="54">
        <f>('1997'!H55-'1996'!H55)/'1996'!H55*100</f>
        <v>-3.972383430058034</v>
      </c>
      <c r="T56" s="54">
        <f>('1997'!I55-'1996'!I55)/'1996'!I55*100</f>
        <v>-2.578418434676689</v>
      </c>
      <c r="U56" s="54">
        <f>('1997'!J55-'1996'!J55)/'1996'!J55*100</f>
        <v>-2.578418434676689</v>
      </c>
      <c r="V56" s="54">
        <f>('1997'!K55-'1996'!K55)/'1996'!K55*100</f>
        <v>-2.578418434676689</v>
      </c>
      <c r="W56" s="54">
        <f>('1997'!L55-'1996'!L55)/'1996'!L55*100</f>
        <v>-3.3972213771422717</v>
      </c>
      <c r="X56" s="54">
        <f>('1997'!M55-'1996'!M55)/'1996'!M55*100</f>
        <v>-3.3972213771422717</v>
      </c>
      <c r="Y56" s="54">
        <f>('1997'!N55-'1996'!N55)/'1996'!N55*100</f>
        <v>-3.3972213771422717</v>
      </c>
      <c r="Z56" s="54">
        <f>('1997'!O55-'1996'!O55)/'1996'!O55*100</f>
        <v>-2.4158495906196302</v>
      </c>
      <c r="AA56" s="58">
        <f>('1997'!P55-'1996'!P55)/'1996'!P55*100</f>
        <v>-2.4158495906196302</v>
      </c>
      <c r="AB56" s="57">
        <f>('1998'!E55-'1997'!E55)/'1997'!E55*100</f>
        <v>-2.4158495906196302</v>
      </c>
      <c r="AC56" s="54">
        <f>('1998'!F55-'1997'!F55)/'1997'!F55*100</f>
        <v>0.6460352193393817</v>
      </c>
      <c r="AD56" s="54">
        <f>('1998'!G55-'1997'!G55)/'1997'!G55*100</f>
        <v>0.6460352193393817</v>
      </c>
      <c r="AE56" s="54">
        <f>('1998'!H55-'1997'!H55)/'1997'!H55*100</f>
        <v>0.6460352193393817</v>
      </c>
      <c r="AF56" s="54">
        <f>('1998'!I55-'1997'!I55)/'1997'!I55*100</f>
        <v>0.6356152964468057</v>
      </c>
      <c r="AG56" s="54">
        <f>('1998'!J55-'1997'!J55)/'1997'!J55*100</f>
        <v>0.6356152964468057</v>
      </c>
      <c r="AH56" s="54">
        <f>('1998'!K55-'1997'!K55)/'1997'!K55*100</f>
        <v>0.6356152964468057</v>
      </c>
      <c r="AI56" s="54">
        <f>('1998'!L55-'1997'!L55)/'1997'!L55*100</f>
        <v>1.385681293302533</v>
      </c>
      <c r="AJ56" s="54">
        <f>('1998'!M55-'1997'!M55)/'1997'!M55*100</f>
        <v>1.385681293302533</v>
      </c>
      <c r="AK56" s="54">
        <f>('1998'!N55-'1997'!N55)/'1997'!N55*100</f>
        <v>1.385681293302533</v>
      </c>
      <c r="AL56" s="54">
        <f>('1998'!O55-'1997'!O55)/'1997'!O55*100</f>
        <v>0.7665216490573802</v>
      </c>
      <c r="AM56" s="58">
        <f>('1998'!P55-'1997'!P55)/'1997'!P55*100</f>
        <v>0.7665216490573802</v>
      </c>
      <c r="AN56" s="57">
        <f>('1999'!E55-'1998'!E55)/'1998'!E55*100</f>
        <v>0.7665216490573802</v>
      </c>
      <c r="AO56" s="54">
        <f>('1999'!F55-'1998'!F55)/'1998'!F55*100</f>
        <v>2.888497774096689</v>
      </c>
      <c r="AP56" s="54">
        <f>('1999'!G55-'1998'!G55)/'1998'!G55*100</f>
        <v>2.888497774096689</v>
      </c>
      <c r="AQ56" s="54">
        <f>('1999'!H55-'1998'!H55)/'1998'!H55*100</f>
        <v>2.888497774096689</v>
      </c>
      <c r="AR56" s="54">
        <f>('1999'!I55-'1998'!I55)/'1998'!I55*100</f>
        <v>2.899150962932281</v>
      </c>
      <c r="AS56" s="54">
        <f>('1999'!J55-'1998'!J55)/'1998'!J55*100</f>
        <v>2.899150962932281</v>
      </c>
      <c r="AT56" s="54">
        <f>('1999'!K55-'1998'!K55)/'1998'!K55*100</f>
        <v>2.899150962932281</v>
      </c>
      <c r="AU56" s="54">
        <f>('1999'!L55-'1998'!L55)/'1998'!L55*100</f>
        <v>2.899150962932281</v>
      </c>
      <c r="AV56" s="54">
        <f>('1999'!M55-'1998'!M55)/'1998'!M55*100</f>
        <v>2.899150962932281</v>
      </c>
      <c r="AW56" s="54">
        <f>('1999'!N55-'1998'!N55)/'1998'!N55*100</f>
        <v>2.899150962932281</v>
      </c>
      <c r="AX56" s="54">
        <f>('1999'!O55-'1998'!O55)/'1998'!O55*100</f>
        <v>2.7343749999999964</v>
      </c>
      <c r="AY56" s="58">
        <f>('1999'!P55-'1998'!P55)/'1998'!P55*100</f>
        <v>2.7343749999999964</v>
      </c>
      <c r="AZ56" s="57">
        <f>('2000'!E55-'1999'!E55)/'1999'!E55*100</f>
        <v>2.7446546052631597</v>
      </c>
      <c r="BA56" s="54">
        <f>('2000'!F55-'1999'!F55)/'1999'!F55*100</f>
        <v>0.21131012276112698</v>
      </c>
      <c r="BB56" s="54">
        <f>('2000'!G55-'1999'!G55)/'1999'!G55*100</f>
        <v>0.21131012276112698</v>
      </c>
      <c r="BC56" s="54">
        <f>('2000'!H55-'1999'!H55)/'1999'!H55*100</f>
        <v>0.21131012276112698</v>
      </c>
      <c r="BD56" s="54">
        <f>('2000'!I55-'1999'!I55)/'1999'!I55*100</f>
        <v>0.21131012276112698</v>
      </c>
      <c r="BE56" s="54">
        <f>('2000'!J55-'1999'!J55)/'1999'!J55*100</f>
        <v>0.21131012276112698</v>
      </c>
      <c r="BF56" s="54">
        <f>('2000'!K55-'1999'!K55)/'1999'!K55*100</f>
        <v>0.49305695310928666</v>
      </c>
      <c r="BG56" s="54">
        <f>('2000'!L55-'1999'!L55)/'1999'!L55*100</f>
        <v>0.49305695310928666</v>
      </c>
      <c r="BH56" s="54">
        <f>('2000'!M55-'1999'!M55)/'1999'!M55*100</f>
        <v>0.49305695310928666</v>
      </c>
      <c r="BI56" s="54">
        <f>('2000'!N55-'1999'!N55)/'1999'!N55*100</f>
        <v>1.4389213121352453</v>
      </c>
      <c r="BJ56" s="54">
        <f>('2000'!O55-'1999'!O55)/'1999'!O55*100</f>
        <v>0.8705223133880373</v>
      </c>
      <c r="BK56" s="58">
        <f>('2000'!P55-'1999'!P55)/'1999'!P55*100</f>
        <v>0.8705223133880373</v>
      </c>
      <c r="BL56" s="57">
        <f>('2001'!E55-'2000'!E55)/'2000'!E55*100</f>
        <v>0.8804402201100504</v>
      </c>
      <c r="BM56" s="54">
        <f>('2001'!F55-'2000'!F55)/'2000'!F55*100</f>
        <v>1.2451049302138717</v>
      </c>
      <c r="BN56" s="54">
        <f>('2001'!G55-'2000'!G55)/'2000'!G55*100</f>
        <v>1.2451049302138717</v>
      </c>
      <c r="BO56" s="54">
        <f>('2001'!H55-'2000'!H55)/'2000'!H55*100</f>
        <v>1.4057636308866266</v>
      </c>
      <c r="BP56" s="54">
        <f>('2001'!I55-'2000'!I55)/'2000'!I55*100</f>
        <v>4.217290892659909</v>
      </c>
      <c r="BQ56" s="54">
        <f>('2001'!J55-'2000'!J55)/'2000'!J55*100</f>
        <v>4.217290892659909</v>
      </c>
      <c r="BR56" s="54">
        <f>('2001'!K55-'2000'!K55)/'2000'!K55*100</f>
        <v>3.9251026334234522</v>
      </c>
      <c r="BS56" s="54">
        <f>('2001'!L55-'2000'!L55)/'2000'!L55*100</f>
        <v>3.9251026334234522</v>
      </c>
      <c r="BT56" s="54">
        <f>('2001'!M55-'2000'!M55)/'2000'!M55*100</f>
        <v>3.9251026334234522</v>
      </c>
      <c r="BU56" s="54">
        <f>('2001'!N55-'2000'!N55)/'2000'!N55*100</f>
        <v>3.1742882650530726</v>
      </c>
      <c r="BV56" s="54">
        <f>('2001'!O55-'2000'!O55)/'2000'!O55*100</f>
        <v>3.1742882650530726</v>
      </c>
      <c r="BW56" s="58">
        <f>('2001'!P55-'2000'!P55)/'2000'!P55*100</f>
        <v>3.1742882650530726</v>
      </c>
      <c r="BX56" s="57">
        <f>('2002'!E55-'2001'!E55)/'2001'!E55*100</f>
        <v>3.867896459387093</v>
      </c>
      <c r="BY56" s="54">
        <f>('2002'!F55-'2001'!F55)/'2001'!F55*100</f>
        <v>3.867896459387093</v>
      </c>
      <c r="BZ56" s="54">
        <f>('2002'!G55-'2001'!G55)/'2001'!G55*100</f>
        <v>3.867896459387093</v>
      </c>
      <c r="CA56" s="54">
        <f>('2002'!H55-'2001'!H55)/'2001'!H55*100</f>
        <v>4.267749282107141</v>
      </c>
      <c r="CB56" s="54">
        <f>('2002'!I55-'2001'!I55)/'2001'!I55*100</f>
        <v>1.9269679159841988</v>
      </c>
      <c r="CC56" s="54">
        <f>('2002'!J55-'2001'!J55)/'2001'!J55*100</f>
        <v>1.9269679159841988</v>
      </c>
      <c r="CD56" s="54">
        <f>('2002'!K55-'2001'!K55)/'2001'!K55*100</f>
        <v>1.9269679159841988</v>
      </c>
      <c r="CE56" s="54">
        <f>('2002'!L55-'2001'!L55)/'2001'!L55*100</f>
        <v>1.9269679159841988</v>
      </c>
      <c r="CF56" s="54">
        <f>('2002'!M55-'2001'!M55)/'2001'!M55*100</f>
        <v>1.9269679159841988</v>
      </c>
      <c r="CG56" s="54">
        <f>('2002'!N55-'2001'!N55)/'2001'!N55*100</f>
        <v>2.528603018940482</v>
      </c>
      <c r="CH56" s="54">
        <f>('2002'!O55-'2001'!O55)/'2001'!O55*100</f>
        <v>2.528603018940482</v>
      </c>
      <c r="CI56" s="58">
        <f>('2002'!P55-'2001'!P55)/'2001'!P55*100</f>
        <v>2.528603018940482</v>
      </c>
      <c r="CJ56" s="57">
        <f>('2003'!E55-'2002'!E55)/'2002'!E55*100</f>
        <v>2.7499283872815767</v>
      </c>
      <c r="CK56" s="54">
        <f>('2003'!F55-'2002'!F55)/'2002'!F55*100</f>
        <v>2.7499283872815767</v>
      </c>
      <c r="CL56" s="54">
        <f>('2003'!G55-'2002'!G55)/'2002'!G55*100</f>
        <v>2.7499283872815767</v>
      </c>
      <c r="CM56" s="54">
        <f>('2003'!H55-'2002'!H55)/'2002'!H55*100</f>
        <v>3.4188034188034266</v>
      </c>
      <c r="CN56" s="54">
        <f>('2003'!I55-'2002'!I55)/'2002'!I55*100</f>
        <v>2.939786369222043</v>
      </c>
      <c r="CO56" s="54">
        <f>('2003'!J55-'2002'!J55)/'2002'!J55*100</f>
        <v>2.939786369222043</v>
      </c>
      <c r="CP56" s="54">
        <f>('2003'!K55-'2002'!K55)/'2002'!K55*100</f>
        <v>3.5731165516589343</v>
      </c>
      <c r="CQ56" s="54">
        <f>('2003'!L55-'2002'!L55)/'2002'!L55*100</f>
        <v>3.5731165516589343</v>
      </c>
      <c r="CR56" s="54">
        <f>('2003'!M55-'2002'!M55)/'2002'!M55*100</f>
        <v>3.5731165516589343</v>
      </c>
      <c r="CS56" s="54">
        <f>('2003'!N55-'2002'!N55)/'2002'!N55*100</f>
        <v>3.15078769692423</v>
      </c>
      <c r="CT56" s="54">
        <f>('2003'!O55-'2002'!O55)/'2002'!O55*100</f>
        <v>3.15078769692423</v>
      </c>
      <c r="CU56" s="58">
        <f>('2003'!P55-'2002'!P55)/'2002'!P55*100</f>
        <v>3.15078769692423</v>
      </c>
      <c r="CV56" s="57">
        <f>('2004'!E55-'2003'!E55)/'2003'!E55*100</f>
        <v>2.063005296905491</v>
      </c>
      <c r="CW56" s="54">
        <f>('2004'!F55-'2003'!F55)/'2003'!F55*100</f>
        <v>2.9272372456091498</v>
      </c>
      <c r="CX56" s="54">
        <f>('2004'!G55-'2003'!G55)/'2003'!G55*100</f>
        <v>2.9272372456091498</v>
      </c>
      <c r="CY56" s="54">
        <f>('2004'!H55-'2003'!H55)/'2003'!H55*100</f>
        <v>2.6078971533516886</v>
      </c>
      <c r="CZ56" s="54">
        <f>('2004'!I55-'2003'!I55)/'2003'!I55*100</f>
        <v>2.6078971533516886</v>
      </c>
      <c r="DA56" s="54">
        <f>('2004'!J55-'2003'!J55)/'2003'!J55*100</f>
        <v>2.6078971533516886</v>
      </c>
      <c r="DB56" s="54">
        <f>('2004'!K55-'2003'!K55)/'2003'!K55*100</f>
        <v>5.67673633293786</v>
      </c>
      <c r="DC56" s="54">
        <f>('2004'!L55-'2003'!L55)/'2003'!L55*100</f>
        <v>5.67673633293786</v>
      </c>
      <c r="DD56" s="54">
        <f>('2004'!M55-'2003'!M55)/'2003'!M55*100</f>
        <v>5.67673633293786</v>
      </c>
      <c r="DE56" s="54">
        <f>('2004'!N55-'2003'!N55)/'2003'!N55*100</f>
        <v>-100</v>
      </c>
      <c r="DF56" s="54">
        <f>('2004'!O55-'2003'!O55)/'2003'!O55*100</f>
        <v>-100</v>
      </c>
      <c r="DG56" s="58">
        <f>('2004'!P55-'2003'!P55)/'2003'!P55*100</f>
        <v>-100</v>
      </c>
      <c r="DH56" s="57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8"/>
      <c r="DT56" s="57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8"/>
      <c r="EF56" s="57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8"/>
      <c r="ER56" s="57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8"/>
      <c r="FD56" s="57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8"/>
      <c r="FP56" s="57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8"/>
      <c r="GB56" s="57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8"/>
      <c r="GN56" s="57"/>
      <c r="GO56" s="54"/>
      <c r="GP56" s="54"/>
      <c r="GQ56" s="54"/>
      <c r="GR56" s="54"/>
      <c r="GS56" s="54"/>
      <c r="GT56" s="54"/>
      <c r="GU56" s="54"/>
    </row>
    <row r="57" spans="1:203" ht="12.75">
      <c r="A57" s="22" t="s">
        <v>99</v>
      </c>
      <c r="B57" s="26" t="s">
        <v>165</v>
      </c>
      <c r="C57" s="66" t="s">
        <v>100</v>
      </c>
      <c r="D57" s="57">
        <f>('1996'!E56-'1995'!E56)/'1995'!E56*100</f>
        <v>-4.833901192504266</v>
      </c>
      <c r="E57" s="54">
        <f>('1996'!F56-'1995'!F56)/'1995'!F56*100</f>
        <v>0.4471890971039201</v>
      </c>
      <c r="F57" s="54">
        <f>('1996'!G56-'1995'!G56)/'1995'!G56*100</f>
        <v>0.4471890971039201</v>
      </c>
      <c r="G57" s="54">
        <f>('1996'!H56-'1995'!H56)/'1995'!H56*100</f>
        <v>0.4471890971039201</v>
      </c>
      <c r="H57" s="54">
        <f>('1996'!I56-'1995'!I56)/'1995'!I56*100</f>
        <v>7.314298714594479</v>
      </c>
      <c r="I57" s="54">
        <f>('1996'!J56-'1995'!J56)/'1995'!J56*100</f>
        <v>7.314298714594479</v>
      </c>
      <c r="J57" s="54">
        <f>('1996'!K56-'1995'!K56)/'1995'!K56*100</f>
        <v>7.314298714594479</v>
      </c>
      <c r="K57" s="54">
        <f>('1996'!L56-'1995'!L56)/'1995'!L56*100</f>
        <v>5.494255488567852</v>
      </c>
      <c r="L57" s="54">
        <f>('1996'!M56-'1995'!M56)/'1995'!M56*100</f>
        <v>5.494255488567852</v>
      </c>
      <c r="M57" s="54">
        <f>('1996'!N56-'1995'!N56)/'1995'!N56*100</f>
        <v>5.494255488567852</v>
      </c>
      <c r="N57" s="54">
        <f>('1996'!O56-'1995'!O56)/'1995'!O56*100</f>
        <v>6.052808234504376</v>
      </c>
      <c r="O57" s="58">
        <f>('1996'!P56-'1995'!P56)/'1995'!P56*100</f>
        <v>6.052808234504376</v>
      </c>
      <c r="P57" s="57">
        <f>('1997'!E56-'1996'!E56)/'1996'!E56*100</f>
        <v>6.052808234504376</v>
      </c>
      <c r="Q57" s="54">
        <f>('1997'!F56-'1996'!F56)/'1996'!F56*100</f>
        <v>0.7525969896120349</v>
      </c>
      <c r="R57" s="54">
        <f>('1997'!G56-'1996'!G56)/'1996'!G56*100</f>
        <v>0.7525969896120349</v>
      </c>
      <c r="S57" s="54">
        <f>('1997'!H56-'1996'!H56)/'1996'!H56*100</f>
        <v>0.7525969896120349</v>
      </c>
      <c r="T57" s="54">
        <f>('1997'!I56-'1996'!I56)/'1996'!I56*100</f>
        <v>1.0281958872164498</v>
      </c>
      <c r="U57" s="54">
        <f>('1997'!J56-'1996'!J56)/'1996'!J56*100</f>
        <v>1.0281958872164498</v>
      </c>
      <c r="V57" s="54">
        <f>('1997'!K56-'1996'!K56)/'1996'!K56*100</f>
        <v>1.0281958872164498</v>
      </c>
      <c r="W57" s="54">
        <f>('1997'!L56-'1996'!L56)/'1996'!L56*100</f>
        <v>1.2508087125296645</v>
      </c>
      <c r="X57" s="54">
        <f>('1997'!M56-'1996'!M56)/'1996'!M56*100</f>
        <v>1.2508087125296645</v>
      </c>
      <c r="Y57" s="54">
        <f>('1997'!N56-'1996'!N56)/'1996'!N56*100</f>
        <v>1.2508087125296645</v>
      </c>
      <c r="Z57" s="54">
        <f>('1997'!O56-'1996'!O56)/'1996'!O56*100</f>
        <v>-0.09494672433801393</v>
      </c>
      <c r="AA57" s="58">
        <f>('1997'!P56-'1996'!P56)/'1996'!P56*100</f>
        <v>-0.09494672433801393</v>
      </c>
      <c r="AB57" s="57">
        <f>('1998'!E56-'1997'!E56)/'1997'!E56*100</f>
        <v>-0.09494672433801393</v>
      </c>
      <c r="AC57" s="54">
        <f>('1998'!F56-'1997'!F56)/'1997'!F56*100</f>
        <v>0.6522882693319354</v>
      </c>
      <c r="AD57" s="54">
        <f>('1998'!G56-'1997'!G56)/'1997'!G56*100</f>
        <v>0.6522882693319354</v>
      </c>
      <c r="AE57" s="54">
        <f>('1998'!H56-'1997'!H56)/'1997'!H56*100</f>
        <v>0.6522882693319354</v>
      </c>
      <c r="AF57" s="54">
        <f>('1998'!I56-'1997'!I56)/'1997'!I56*100</f>
        <v>0.3777148253068927</v>
      </c>
      <c r="AG57" s="54">
        <f>('1998'!J56-'1997'!J56)/'1997'!J56*100</f>
        <v>0.3777148253068927</v>
      </c>
      <c r="AH57" s="54">
        <f>('1998'!K56-'1997'!K56)/'1997'!K56*100</f>
        <v>0.3777148253068927</v>
      </c>
      <c r="AI57" s="54">
        <f>('1998'!L56-'1997'!L56)/'1997'!L56*100</f>
        <v>4.515441959531411</v>
      </c>
      <c r="AJ57" s="54">
        <f>('1998'!M56-'1997'!M56)/'1997'!M56*100</f>
        <v>4.515441959531411</v>
      </c>
      <c r="AK57" s="54">
        <f>('1998'!N56-'1997'!N56)/'1997'!N56*100</f>
        <v>4.515441959531411</v>
      </c>
      <c r="AL57" s="54">
        <f>('1998'!O56-'1997'!O56)/'1997'!O56*100</f>
        <v>5.638859556494196</v>
      </c>
      <c r="AM57" s="58">
        <f>('1998'!P56-'1997'!P56)/'1997'!P56*100</f>
        <v>5.638859556494196</v>
      </c>
      <c r="AN57" s="57">
        <f>('1999'!E56-'1998'!E56)/'1998'!E56*100</f>
        <v>5.638859556494196</v>
      </c>
      <c r="AO57" s="54">
        <f>('1999'!F56-'1998'!F56)/'1998'!F56*100</f>
        <v>4.400543535068458</v>
      </c>
      <c r="AP57" s="54">
        <f>('1999'!G56-'1998'!G56)/'1998'!G56*100</f>
        <v>4.400543535068458</v>
      </c>
      <c r="AQ57" s="54">
        <f>('1999'!H56-'1998'!H56)/'1998'!H56*100</f>
        <v>4.400543535068458</v>
      </c>
      <c r="AR57" s="54">
        <f>('1999'!I56-'1998'!I56)/'1998'!I56*100</f>
        <v>3.8465558691334714</v>
      </c>
      <c r="AS57" s="54">
        <f>('1999'!J56-'1998'!J56)/'1998'!J56*100</f>
        <v>3.8465558691334714</v>
      </c>
      <c r="AT57" s="54">
        <f>('1999'!K56-'1998'!K56)/'1998'!K56*100</f>
        <v>3.8465558691334714</v>
      </c>
      <c r="AU57" s="54">
        <f>('1999'!L56-'1998'!L56)/'1998'!L56*100</f>
        <v>1.6201345017322226</v>
      </c>
      <c r="AV57" s="54">
        <f>('1999'!M56-'1998'!M56)/'1998'!M56*100</f>
        <v>1.6201345017322226</v>
      </c>
      <c r="AW57" s="54">
        <f>('1999'!N56-'1998'!N56)/'1998'!N56*100</f>
        <v>1.6201345017322226</v>
      </c>
      <c r="AX57" s="54">
        <f>('1999'!O56-'1998'!O56)/'1998'!O56*100</f>
        <v>-0.06997201119552918</v>
      </c>
      <c r="AY57" s="58">
        <f>('1999'!P56-'1998'!P56)/'1998'!P56*100</f>
        <v>-0.06997201119552918</v>
      </c>
      <c r="AZ57" s="57">
        <f>('2000'!E56-'1999'!E56)/'1999'!E56*100</f>
        <v>0.24990003998400637</v>
      </c>
      <c r="BA57" s="54">
        <f>('2000'!F56-'1999'!F56)/'1999'!F56*100</f>
        <v>0.32038446135363174</v>
      </c>
      <c r="BB57" s="54">
        <f>('2000'!G56-'1999'!G56)/'1999'!G56*100</f>
        <v>0.32038446135363174</v>
      </c>
      <c r="BC57" s="54">
        <f>('2000'!H56-'1999'!H56)/'1999'!H56*100</f>
        <v>-0.44052863436123124</v>
      </c>
      <c r="BD57" s="54">
        <f>('2000'!I56-'1999'!I56)/'1999'!I56*100</f>
        <v>0.09058882737796016</v>
      </c>
      <c r="BE57" s="54">
        <f>('2000'!J56-'1999'!J56)/'1999'!J56*100</f>
        <v>0.09058882737796016</v>
      </c>
      <c r="BF57" s="54">
        <f>('2000'!K56-'1999'!K56)/'1999'!K56*100</f>
        <v>0.8555611474584888</v>
      </c>
      <c r="BG57" s="54">
        <f>('2000'!L56-'1999'!L56)/'1999'!L56*100</f>
        <v>0.47127243557605425</v>
      </c>
      <c r="BH57" s="54">
        <f>('2000'!M56-'1999'!M56)/'1999'!M56*100</f>
        <v>0.47127243557605425</v>
      </c>
      <c r="BI57" s="54">
        <f>('2000'!N56-'1999'!N56)/'1999'!N56*100</f>
        <v>0.3810287776997849</v>
      </c>
      <c r="BJ57" s="54">
        <f>('2000'!O56-'1999'!O56)/'1999'!O56*100</f>
        <v>0.1400420126037817</v>
      </c>
      <c r="BK57" s="58">
        <f>('2000'!P56-'1999'!P56)/'1999'!P56*100</f>
        <v>0.1400420126037817</v>
      </c>
      <c r="BL57" s="57">
        <f>('2001'!E56-'2000'!E56)/'2000'!E56*100</f>
        <v>0.06979758699769983</v>
      </c>
      <c r="BM57" s="54">
        <f>('2001'!F56-'2000'!F56)/'2000'!F56*100</f>
        <v>3.4630738522954077</v>
      </c>
      <c r="BN57" s="54">
        <f>('2001'!G56-'2000'!G56)/'2000'!G56*100</f>
        <v>3.4630738522954077</v>
      </c>
      <c r="BO57" s="54">
        <f>('2001'!H56-'2000'!H56)/'2000'!H56*100</f>
        <v>5.4907481898632415</v>
      </c>
      <c r="BP57" s="54">
        <f>('2001'!I56-'2000'!I56)/'2000'!I56*100</f>
        <v>5.4907481898632415</v>
      </c>
      <c r="BQ57" s="54">
        <f>('2001'!J56-'2000'!J56)/'2000'!J56*100</f>
        <v>5.4907481898632415</v>
      </c>
      <c r="BR57" s="54">
        <f>('2001'!K56-'2000'!K56)/'2000'!K56*100</f>
        <v>5.648702594810376</v>
      </c>
      <c r="BS57" s="54">
        <f>('2001'!L56-'2000'!L56)/'2000'!L56*100</f>
        <v>5.648702594810376</v>
      </c>
      <c r="BT57" s="54">
        <f>('2001'!M56-'2000'!M56)/'2000'!M56*100</f>
        <v>5.648702594810376</v>
      </c>
      <c r="BU57" s="54">
        <f>('2001'!N56-'2000'!N56)/'2000'!N56*100</f>
        <v>7.391868944161429</v>
      </c>
      <c r="BV57" s="54">
        <f>('2001'!O56-'2000'!O56)/'2000'!O56*100</f>
        <v>7.391868944161429</v>
      </c>
      <c r="BW57" s="58">
        <f>('2001'!P56-'2000'!P56)/'2000'!P56*100</f>
        <v>7.391868944161429</v>
      </c>
      <c r="BX57" s="57">
        <f>('2002'!E56-'2001'!E56)/'2001'!E56*100</f>
        <v>8.469509764846553</v>
      </c>
      <c r="BY57" s="54">
        <f>('2002'!F56-'2001'!F56)/'2001'!F56*100</f>
        <v>5.006269894858684</v>
      </c>
      <c r="BZ57" s="54">
        <f>('2002'!G56-'2001'!G56)/'2001'!G56*100</f>
        <v>5.006269894858684</v>
      </c>
      <c r="CA57" s="54">
        <f>('2002'!H56-'2001'!H56)/'2001'!H56*100</f>
        <v>4.413727359389891</v>
      </c>
      <c r="CB57" s="54">
        <f>('2002'!I56-'2001'!I56)/'2001'!I56*100</f>
        <v>4.413727359389891</v>
      </c>
      <c r="CC57" s="54">
        <f>('2002'!J56-'2001'!J56)/'2001'!J56*100</f>
        <v>4.413727359389891</v>
      </c>
      <c r="CD57" s="54">
        <f>('2002'!K56-'2001'!K56)/'2001'!K56*100</f>
        <v>3.46684300018893</v>
      </c>
      <c r="CE57" s="54">
        <f>('2002'!L56-'2001'!L56)/'2001'!L56*100</f>
        <v>3.46684300018893</v>
      </c>
      <c r="CF57" s="54">
        <f>('2002'!M56-'2001'!M56)/'2001'!M56*100</f>
        <v>3.46684300018893</v>
      </c>
      <c r="CG57" s="54">
        <f>('2002'!N56-'2001'!N56)/'2001'!N56*100</f>
        <v>4.325179053111331</v>
      </c>
      <c r="CH57" s="54">
        <f>('2002'!O56-'2001'!O56)/'2001'!O56*100</f>
        <v>4.325179053111331</v>
      </c>
      <c r="CI57" s="58">
        <f>('2002'!P56-'2001'!P56)/'2001'!P56*100</f>
        <v>4.325179053111331</v>
      </c>
      <c r="CJ57" s="57">
        <f>('2003'!E56-'2002'!E56)/'2002'!E56*100</f>
        <v>4.62979974278891</v>
      </c>
      <c r="CK57" s="54">
        <f>('2003'!F56-'2002'!F56)/'2002'!F56*100</f>
        <v>4.62979974278891</v>
      </c>
      <c r="CL57" s="54">
        <f>('2003'!G56-'2002'!G56)/'2002'!G56*100</f>
        <v>4.62979974278891</v>
      </c>
      <c r="CM57" s="54">
        <f>('2003'!H56-'2002'!H56)/'2002'!H56*100</f>
        <v>3.9897744910070343</v>
      </c>
      <c r="CN57" s="54">
        <f>('2003'!I56-'2002'!I56)/'2002'!I56*100</f>
        <v>3.9897744910070343</v>
      </c>
      <c r="CO57" s="54">
        <f>('2003'!J56-'2002'!J56)/'2002'!J56*100</f>
        <v>3.9897744910070343</v>
      </c>
      <c r="CP57" s="54">
        <f>('2003'!K56-'2002'!K56)/'2002'!K56*100</f>
        <v>3.9897744910070343</v>
      </c>
      <c r="CQ57" s="54">
        <f>('2003'!L56-'2002'!L56)/'2002'!L56*100</f>
        <v>3.9897744910070343</v>
      </c>
      <c r="CR57" s="54">
        <f>('2003'!M56-'2002'!M56)/'2002'!M56*100</f>
        <v>3.9897744910070343</v>
      </c>
      <c r="CS57" s="54">
        <f>('2003'!N56-'2002'!N56)/'2002'!N56*100</f>
        <v>1.7920827389443699</v>
      </c>
      <c r="CT57" s="54">
        <f>('2003'!O56-'2002'!O56)/'2002'!O56*100</f>
        <v>1.7920827389443699</v>
      </c>
      <c r="CU57" s="58">
        <f>('2003'!P56-'2002'!P56)/'2002'!P56*100</f>
        <v>1.7920827389443699</v>
      </c>
      <c r="CV57" s="57">
        <f>('2004'!E56-'2003'!E56)/'2003'!E56*100</f>
        <v>3.3625987708516227</v>
      </c>
      <c r="CW57" s="54">
        <f>('2004'!F56-'2003'!F56)/'2003'!F56*100</f>
        <v>3.3625987708516227</v>
      </c>
      <c r="CX57" s="54">
        <f>('2004'!G56-'2003'!G56)/'2003'!G56*100</f>
        <v>3.3625987708516227</v>
      </c>
      <c r="CY57" s="54">
        <f>('2004'!H56-'2003'!H56)/'2003'!H56*100</f>
        <v>5.5399473222124564</v>
      </c>
      <c r="CZ57" s="54">
        <f>('2004'!I56-'2003'!I56)/'2003'!I56*100</f>
        <v>5.5399473222124564</v>
      </c>
      <c r="DA57" s="54">
        <f>('2004'!J56-'2003'!J56)/'2003'!J56*100</f>
        <v>5.5399473222124564</v>
      </c>
      <c r="DB57" s="54">
        <f>('2004'!K56-'2003'!K56)/'2003'!K56*100</f>
        <v>5.829675153643548</v>
      </c>
      <c r="DC57" s="54">
        <f>('2004'!L56-'2003'!L56)/'2003'!L56*100</f>
        <v>5.829675153643548</v>
      </c>
      <c r="DD57" s="54">
        <f>('2004'!M56-'2003'!M56)/'2003'!M56*100</f>
        <v>5.829675153643548</v>
      </c>
      <c r="DE57" s="54">
        <f>('2004'!N56-'2003'!N56)/'2003'!N56*100</f>
        <v>-100</v>
      </c>
      <c r="DF57" s="54">
        <f>('2004'!O56-'2003'!O56)/'2003'!O56*100</f>
        <v>-100</v>
      </c>
      <c r="DG57" s="58">
        <f>('2004'!P56-'2003'!P56)/'2003'!P56*100</f>
        <v>-100</v>
      </c>
      <c r="DH57" s="57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8"/>
      <c r="DT57" s="57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8"/>
      <c r="EF57" s="57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8"/>
      <c r="ER57" s="57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8"/>
      <c r="FD57" s="57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8"/>
      <c r="FP57" s="57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8"/>
      <c r="GB57" s="57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8"/>
      <c r="GN57" s="57"/>
      <c r="GO57" s="54"/>
      <c r="GP57" s="54"/>
      <c r="GQ57" s="54"/>
      <c r="GR57" s="54"/>
      <c r="GS57" s="54"/>
      <c r="GT57" s="54"/>
      <c r="GU57" s="54"/>
    </row>
    <row r="58" spans="1:203" ht="12.75">
      <c r="A58" s="22" t="s">
        <v>101</v>
      </c>
      <c r="B58" s="24" t="s">
        <v>166</v>
      </c>
      <c r="C58" s="64" t="s">
        <v>102</v>
      </c>
      <c r="D58" s="57">
        <f>('1996'!E57-'1995'!E57)/'1995'!E57*100</f>
        <v>1.4296383228421947</v>
      </c>
      <c r="E58" s="54">
        <f>('1996'!F57-'1995'!F57)/'1995'!F57*100</f>
        <v>0.2027099114477731</v>
      </c>
      <c r="F58" s="54">
        <f>('1996'!G57-'1995'!G57)/'1995'!G57*100</f>
        <v>0.2027099114477731</v>
      </c>
      <c r="G58" s="54">
        <f>('1996'!H57-'1995'!H57)/'1995'!H57*100</f>
        <v>0.2027099114477731</v>
      </c>
      <c r="H58" s="54">
        <f>('1996'!I57-'1995'!I57)/'1995'!I57*100</f>
        <v>-1.0981981021430867</v>
      </c>
      <c r="I58" s="54">
        <f>('1996'!J57-'1995'!J57)/'1995'!J57*100</f>
        <v>-1.0981981021430867</v>
      </c>
      <c r="J58" s="54">
        <f>('1996'!K57-'1995'!K57)/'1995'!K57*100</f>
        <v>-1.0981981021430867</v>
      </c>
      <c r="K58" s="54">
        <f>('1996'!L57-'1995'!L57)/'1995'!L57*100</f>
        <v>-3.667768418807988</v>
      </c>
      <c r="L58" s="54">
        <f>('1996'!M57-'1995'!M57)/'1995'!M57*100</f>
        <v>-3.667768418807988</v>
      </c>
      <c r="M58" s="54">
        <f>('1996'!N57-'1995'!N57)/'1995'!N57*100</f>
        <v>-3.667768418807988</v>
      </c>
      <c r="N58" s="54">
        <f>('1996'!O57-'1995'!O57)/'1995'!O57*100</f>
        <v>-4.143206204185692</v>
      </c>
      <c r="O58" s="58">
        <f>('1996'!P57-'1995'!P57)/'1995'!P57*100</f>
        <v>-2.220333581217454</v>
      </c>
      <c r="P58" s="57">
        <f>('1997'!E57-'1996'!E57)/'1996'!E57*100</f>
        <v>-3.670979278426417</v>
      </c>
      <c r="Q58" s="54">
        <f>('1997'!F57-'1996'!F57)/'1996'!F57*100</f>
        <v>-2.8534923339011997</v>
      </c>
      <c r="R58" s="54">
        <f>('1997'!G57-'1996'!G57)/'1996'!G57*100</f>
        <v>-2.8534923339011997</v>
      </c>
      <c r="S58" s="54">
        <f>('1997'!H57-'1996'!H57)/'1996'!H57*100</f>
        <v>-2.8534923339011997</v>
      </c>
      <c r="T58" s="54">
        <f>('1997'!I57-'1996'!I57)/'1996'!I57*100</f>
        <v>-0.7007330746011273</v>
      </c>
      <c r="U58" s="54">
        <f>('1997'!J57-'1996'!J57)/'1996'!J57*100</f>
        <v>-0.7007330746011273</v>
      </c>
      <c r="V58" s="54">
        <f>('1997'!K57-'1996'!K57)/'1996'!K57*100</f>
        <v>-0.7007330746011273</v>
      </c>
      <c r="W58" s="54">
        <f>('1997'!L57-'1996'!L57)/'1996'!L57*100</f>
        <v>1.1289429994466078</v>
      </c>
      <c r="X58" s="54">
        <f>('1997'!M57-'1996'!M57)/'1996'!M57*100</f>
        <v>1.1289429994466078</v>
      </c>
      <c r="Y58" s="54">
        <f>('1997'!N57-'1996'!N57)/'1996'!N57*100</f>
        <v>1.1289429994466078</v>
      </c>
      <c r="Z58" s="54">
        <f>('1997'!O57-'1996'!O57)/'1996'!O57*100</f>
        <v>2.127895378477227</v>
      </c>
      <c r="AA58" s="58">
        <f>('1997'!P57-'1996'!P57)/'1996'!P57*100</f>
        <v>0.11951325510647481</v>
      </c>
      <c r="AB58" s="57">
        <f>('1998'!E57-'1997'!E57)/'1997'!E57*100</f>
        <v>0.6224066390041575</v>
      </c>
      <c r="AC58" s="54">
        <f>('1998'!F57-'1997'!F57)/'1997'!F57*100</f>
        <v>1.3700131521262604</v>
      </c>
      <c r="AD58" s="54">
        <f>('1998'!G57-'1997'!G57)/'1997'!G57*100</f>
        <v>1.3700131521262604</v>
      </c>
      <c r="AE58" s="54">
        <f>('1998'!H57-'1997'!H57)/'1997'!H57*100</f>
        <v>1.3700131521262604</v>
      </c>
      <c r="AF58" s="54">
        <f>('1998'!I57-'1997'!I57)/'1997'!I57*100</f>
        <v>0.28227119748127794</v>
      </c>
      <c r="AG58" s="54">
        <f>('1998'!J57-'1997'!J57)/'1997'!J57*100</f>
        <v>0.28227119748127794</v>
      </c>
      <c r="AH58" s="54">
        <f>('1998'!K57-'1997'!K57)/'1997'!K57*100</f>
        <v>0.28227119748127794</v>
      </c>
      <c r="AI58" s="54">
        <f>('1998'!L57-'1997'!L57)/'1997'!L57*100</f>
        <v>1.2367297800153172</v>
      </c>
      <c r="AJ58" s="54">
        <f>('1998'!M57-'1997'!M57)/'1997'!M57*100</f>
        <v>1.2367297800153172</v>
      </c>
      <c r="AK58" s="54">
        <f>('1998'!N57-'1997'!N57)/'1997'!N57*100</f>
        <v>1.2367297800153172</v>
      </c>
      <c r="AL58" s="54">
        <f>('1998'!O57-'1997'!O57)/'1997'!O57*100</f>
        <v>2.3874118285404107</v>
      </c>
      <c r="AM58" s="58">
        <f>('1998'!P57-'1997'!P57)/'1997'!P57*100</f>
        <v>2.3874118285404107</v>
      </c>
      <c r="AN58" s="57">
        <f>('1999'!E57-'1998'!E57)/'1998'!E57*100</f>
        <v>2.3874118285404107</v>
      </c>
      <c r="AO58" s="54">
        <f>('1999'!F57-'1998'!F57)/'1998'!F57*100</f>
        <v>4.605903340901725</v>
      </c>
      <c r="AP58" s="54">
        <f>('1999'!G57-'1998'!G57)/'1998'!G57*100</f>
        <v>4.605903340901725</v>
      </c>
      <c r="AQ58" s="54">
        <f>('1999'!H57-'1998'!H57)/'1998'!H57*100</f>
        <v>4.605903340901725</v>
      </c>
      <c r="AR58" s="54">
        <f>('1999'!I57-'1998'!I57)/'1998'!I57*100</f>
        <v>4.741799285482294</v>
      </c>
      <c r="AS58" s="54">
        <f>('1999'!J57-'1998'!J57)/'1998'!J57*100</f>
        <v>4.741799285482294</v>
      </c>
      <c r="AT58" s="54">
        <f>('1999'!K57-'1998'!K57)/'1998'!K57*100</f>
        <v>4.741799285482294</v>
      </c>
      <c r="AU58" s="54">
        <f>('1999'!L57-'1998'!L57)/'1998'!L57*100</f>
        <v>4.594594594594595</v>
      </c>
      <c r="AV58" s="54">
        <f>('1999'!M57-'1998'!M57)/'1998'!M57*100</f>
        <v>4.594594594594595</v>
      </c>
      <c r="AW58" s="54">
        <f>('1999'!N57-'1998'!N57)/'1998'!N57*100</f>
        <v>4.594594594594595</v>
      </c>
      <c r="AX58" s="54">
        <f>('1999'!O57-'1998'!O57)/'1998'!O57*100</f>
        <v>3.709591944886063</v>
      </c>
      <c r="AY58" s="58">
        <f>('1999'!P57-'1998'!P57)/'1998'!P57*100</f>
        <v>3.709591944886063</v>
      </c>
      <c r="AZ58" s="57">
        <f>('2000'!E57-'1999'!E57)/'1999'!E57*100</f>
        <v>3.7731849496555405</v>
      </c>
      <c r="BA58" s="54">
        <f>('2000'!F57-'1999'!F57)/'1999'!F57*100</f>
        <v>3.0284237726098264</v>
      </c>
      <c r="BB58" s="54">
        <f>('2000'!G57-'1999'!G57)/'1999'!G57*100</f>
        <v>3.0284237726098264</v>
      </c>
      <c r="BC58" s="54">
        <f>('2000'!H57-'1999'!H57)/'1999'!H57*100</f>
        <v>3.049095607235145</v>
      </c>
      <c r="BD58" s="54">
        <f>('2000'!I57-'1999'!I57)/'1999'!I57*100</f>
        <v>3.049095607235145</v>
      </c>
      <c r="BE58" s="54">
        <f>('2000'!J57-'1999'!J57)/'1999'!J57*100</f>
        <v>3.049095607235145</v>
      </c>
      <c r="BF58" s="54">
        <f>('2000'!K57-'1999'!K57)/'1999'!K57*100</f>
        <v>2.9147286821705354</v>
      </c>
      <c r="BG58" s="54">
        <f>('2000'!L57-'1999'!L57)/'1999'!L57*100</f>
        <v>2.9147286821705354</v>
      </c>
      <c r="BH58" s="54">
        <f>('2000'!M57-'1999'!M57)/'1999'!M57*100</f>
        <v>2.9147286821705354</v>
      </c>
      <c r="BI58" s="54">
        <f>('2000'!N57-'1999'!N57)/'1999'!N57*100</f>
        <v>5.043927648578807</v>
      </c>
      <c r="BJ58" s="54">
        <f>('2000'!O57-'1999'!O57)/'1999'!O57*100</f>
        <v>3.863055697496169</v>
      </c>
      <c r="BK58" s="58">
        <f>('2000'!P57-'1999'!P57)/'1999'!P57*100</f>
        <v>3.863055697496169</v>
      </c>
      <c r="BL58" s="57">
        <f>('2001'!E57-'2000'!E57)/'2000'!E57*100</f>
        <v>4.739046062710654</v>
      </c>
      <c r="BM58" s="54">
        <f>('2001'!F57-'2000'!F57)/'2000'!F57*100</f>
        <v>2.8792134831460574</v>
      </c>
      <c r="BN58" s="54">
        <f>('2001'!G57-'2000'!G57)/'2000'!G57*100</f>
        <v>2.8792134831460574</v>
      </c>
      <c r="BO58" s="54">
        <f>('2001'!H57-'2000'!H57)/'2000'!H57*100</f>
        <v>2.0762286860581676</v>
      </c>
      <c r="BP58" s="54">
        <f>('2001'!I57-'2000'!I57)/'2000'!I57*100</f>
        <v>2.0762286860581676</v>
      </c>
      <c r="BQ58" s="54">
        <f>('2001'!J57-'2000'!J57)/'2000'!J57*100</f>
        <v>2.0762286860581676</v>
      </c>
      <c r="BR58" s="54">
        <f>('2001'!K57-'2000'!K57)/'2000'!K57*100</f>
        <v>2.2095008536707876</v>
      </c>
      <c r="BS58" s="54">
        <f>('2001'!L57-'2000'!L57)/'2000'!L57*100</f>
        <v>2.2095008536707876</v>
      </c>
      <c r="BT58" s="54">
        <f>('2001'!M57-'2000'!M57)/'2000'!M57*100</f>
        <v>2.2095008536707876</v>
      </c>
      <c r="BU58" s="54">
        <f>('2001'!N57-'2000'!N57)/'2000'!N57*100</f>
        <v>1.4661025287808807</v>
      </c>
      <c r="BV58" s="54">
        <f>('2001'!O57-'2000'!O57)/'2000'!O57*100</f>
        <v>1.4661025287808807</v>
      </c>
      <c r="BW58" s="58">
        <f>('2001'!P57-'2000'!P57)/'2000'!P57*100</f>
        <v>1.4661025287808807</v>
      </c>
      <c r="BX58" s="57">
        <f>('2002'!E57-'2001'!E57)/'2001'!E57*100</f>
        <v>2.4280838615309697</v>
      </c>
      <c r="BY58" s="54">
        <f>('2002'!F57-'2001'!F57)/'2001'!F57*100</f>
        <v>2.4280838615309697</v>
      </c>
      <c r="BZ58" s="54">
        <f>('2002'!G57-'2001'!G57)/'2001'!G57*100</f>
        <v>2.4280838615309697</v>
      </c>
      <c r="CA58" s="54">
        <f>('2002'!H57-'2001'!H57)/'2001'!H57*100</f>
        <v>3.566866463594389</v>
      </c>
      <c r="CB58" s="54">
        <f>('2002'!I57-'2001'!I57)/'2001'!I57*100</f>
        <v>3.566866463594389</v>
      </c>
      <c r="CC58" s="54">
        <f>('2002'!J57-'2001'!J57)/'2001'!J57*100</f>
        <v>3.566866463594389</v>
      </c>
      <c r="CD58" s="54">
        <f>('2002'!K57-'2001'!K57)/'2001'!K57*100</f>
        <v>3.566866463594389</v>
      </c>
      <c r="CE58" s="54">
        <f>('2002'!L57-'2001'!L57)/'2001'!L57*100</f>
        <v>3.566866463594389</v>
      </c>
      <c r="CF58" s="54">
        <f>('2002'!M57-'2001'!M57)/'2001'!M57*100</f>
        <v>3.566866463594389</v>
      </c>
      <c r="CG58" s="54">
        <f>('2002'!N57-'2001'!N57)/'2001'!N57*100</f>
        <v>2.278898370830095</v>
      </c>
      <c r="CH58" s="54">
        <f>('2002'!O57-'2001'!O57)/'2001'!O57*100</f>
        <v>2.278898370830095</v>
      </c>
      <c r="CI58" s="58">
        <f>('2002'!P57-'2001'!P57)/'2001'!P57*100</f>
        <v>2.278898370830095</v>
      </c>
      <c r="CJ58" s="57">
        <f>('2003'!E57-'2002'!E57)/'2002'!E57*100</f>
        <v>3.008377760853005</v>
      </c>
      <c r="CK58" s="54">
        <f>('2003'!F57-'2002'!F57)/'2002'!F57*100</f>
        <v>3.008377760853005</v>
      </c>
      <c r="CL58" s="54">
        <f>('2003'!G57-'2002'!G57)/'2002'!G57*100</f>
        <v>3.008377760853005</v>
      </c>
      <c r="CM58" s="54">
        <f>('2003'!H57-'2002'!H57)/'2002'!H57*100</f>
        <v>2.6565464895635644</v>
      </c>
      <c r="CN58" s="54">
        <f>('2003'!I57-'2002'!I57)/'2002'!I57*100</f>
        <v>2.6565464895635644</v>
      </c>
      <c r="CO58" s="54">
        <f>('2003'!J57-'2002'!J57)/'2002'!J57*100</f>
        <v>2.6565464895635644</v>
      </c>
      <c r="CP58" s="54">
        <f>('2003'!K57-'2002'!K57)/'2002'!K57*100</f>
        <v>3.3396584440227666</v>
      </c>
      <c r="CQ58" s="54">
        <f>('2003'!L57-'2002'!L57)/'2002'!L57*100</f>
        <v>3.3396584440227666</v>
      </c>
      <c r="CR58" s="54">
        <f>('2003'!M57-'2002'!M57)/'2002'!M57*100</f>
        <v>3.3396584440227666</v>
      </c>
      <c r="CS58" s="54">
        <f>('2003'!N57-'2002'!N57)/'2002'!N57*100</f>
        <v>3.6029202616857847</v>
      </c>
      <c r="CT58" s="54">
        <f>('2003'!O57-'2002'!O57)/'2002'!O57*100</f>
        <v>3.6029202616857847</v>
      </c>
      <c r="CU58" s="58">
        <f>('2003'!P57-'2002'!P57)/'2002'!P57*100</f>
        <v>3.6029202616857847</v>
      </c>
      <c r="CV58" s="57">
        <f>('2004'!E57-'2003'!E57)/'2003'!E57*100</f>
        <v>3.0129390018484203</v>
      </c>
      <c r="CW58" s="54">
        <f>('2004'!F57-'2003'!F57)/'2003'!F57*100</f>
        <v>3.0129390018484203</v>
      </c>
      <c r="CX58" s="54">
        <f>('2004'!G57-'2003'!G57)/'2003'!G57*100</f>
        <v>3.0129390018484203</v>
      </c>
      <c r="CY58" s="54">
        <f>('2004'!H57-'2003'!H57)/'2003'!H57*100</f>
        <v>3.0129390018484203</v>
      </c>
      <c r="CZ58" s="54">
        <f>('2004'!I57-'2003'!I57)/'2003'!I57*100</f>
        <v>3.0129390018484203</v>
      </c>
      <c r="DA58" s="54">
        <f>('2004'!J57-'2003'!J57)/'2003'!J57*100</f>
        <v>3.0129390018484203</v>
      </c>
      <c r="DB58" s="54">
        <f>('2004'!K57-'2003'!K57)/'2003'!K57*100</f>
        <v>3.6999632757987526</v>
      </c>
      <c r="DC58" s="54">
        <f>('2004'!L57-'2003'!L57)/'2003'!L57*100</f>
        <v>3.6999632757987526</v>
      </c>
      <c r="DD58" s="54">
        <f>('2004'!M57-'2003'!M57)/'2003'!M57*100</f>
        <v>3.6999632757987526</v>
      </c>
      <c r="DE58" s="54">
        <f>('2004'!N57-'2003'!N57)/'2003'!N57*100</f>
        <v>-100</v>
      </c>
      <c r="DF58" s="54">
        <f>('2004'!O57-'2003'!O57)/'2003'!O57*100</f>
        <v>-100</v>
      </c>
      <c r="DG58" s="58">
        <f>('2004'!P57-'2003'!P57)/'2003'!P57*100</f>
        <v>-100</v>
      </c>
      <c r="DH58" s="57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8"/>
      <c r="DT58" s="57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8"/>
      <c r="EF58" s="57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8"/>
      <c r="ER58" s="57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8"/>
      <c r="FD58" s="57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8"/>
      <c r="FP58" s="57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8"/>
      <c r="GB58" s="57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8"/>
      <c r="GN58" s="57"/>
      <c r="GO58" s="54"/>
      <c r="GP58" s="54"/>
      <c r="GQ58" s="54"/>
      <c r="GR58" s="54"/>
      <c r="GS58" s="54"/>
      <c r="GT58" s="54"/>
      <c r="GU58" s="54"/>
    </row>
    <row r="59" spans="1:203" ht="12.75">
      <c r="A59" s="22" t="s">
        <v>103</v>
      </c>
      <c r="B59" s="25" t="s">
        <v>167</v>
      </c>
      <c r="C59" s="65" t="s">
        <v>104</v>
      </c>
      <c r="D59" s="57">
        <f>('1996'!E58-'1995'!E58)/'1995'!E58*100</f>
        <v>1.4296383228421947</v>
      </c>
      <c r="E59" s="54">
        <f>('1996'!F58-'1995'!F58)/'1995'!F58*100</f>
        <v>0.2027099114477731</v>
      </c>
      <c r="F59" s="54">
        <f>('1996'!G58-'1995'!G58)/'1995'!G58*100</f>
        <v>0.2027099114477731</v>
      </c>
      <c r="G59" s="54">
        <f>('1996'!H58-'1995'!H58)/'1995'!H58*100</f>
        <v>0.2027099114477731</v>
      </c>
      <c r="H59" s="54">
        <f>('1996'!I58-'1995'!I58)/'1995'!I58*100</f>
        <v>-1.0981981021430867</v>
      </c>
      <c r="I59" s="54">
        <f>('1996'!J58-'1995'!J58)/'1995'!J58*100</f>
        <v>-1.0981981021430867</v>
      </c>
      <c r="J59" s="54">
        <f>('1996'!K58-'1995'!K58)/'1995'!K58*100</f>
        <v>-1.0981981021430867</v>
      </c>
      <c r="K59" s="54">
        <f>('1996'!L58-'1995'!L58)/'1995'!L58*100</f>
        <v>-3.667768418807988</v>
      </c>
      <c r="L59" s="54">
        <f>('1996'!M58-'1995'!M58)/'1995'!M58*100</f>
        <v>-3.667768418807988</v>
      </c>
      <c r="M59" s="54">
        <f>('1996'!N58-'1995'!N58)/'1995'!N58*100</f>
        <v>-3.667768418807988</v>
      </c>
      <c r="N59" s="54">
        <f>('1996'!O58-'1995'!O58)/'1995'!O58*100</f>
        <v>-4.143206204185692</v>
      </c>
      <c r="O59" s="58">
        <f>('1996'!P58-'1995'!P58)/'1995'!P58*100</f>
        <v>-2.220333581217454</v>
      </c>
      <c r="P59" s="57">
        <f>('1997'!E58-'1996'!E58)/'1996'!E58*100</f>
        <v>-3.670979278426417</v>
      </c>
      <c r="Q59" s="54">
        <f>('1997'!F58-'1996'!F58)/'1996'!F58*100</f>
        <v>-2.8534923339011997</v>
      </c>
      <c r="R59" s="54">
        <f>('1997'!G58-'1996'!G58)/'1996'!G58*100</f>
        <v>-2.8534923339011997</v>
      </c>
      <c r="S59" s="54">
        <f>('1997'!H58-'1996'!H58)/'1996'!H58*100</f>
        <v>-2.8534923339011997</v>
      </c>
      <c r="T59" s="54">
        <f>('1997'!I58-'1996'!I58)/'1996'!I58*100</f>
        <v>-0.7007330746011273</v>
      </c>
      <c r="U59" s="54">
        <f>('1997'!J58-'1996'!J58)/'1996'!J58*100</f>
        <v>-0.7007330746011273</v>
      </c>
      <c r="V59" s="54">
        <f>('1997'!K58-'1996'!K58)/'1996'!K58*100</f>
        <v>-0.7007330746011273</v>
      </c>
      <c r="W59" s="54">
        <f>('1997'!L58-'1996'!L58)/'1996'!L58*100</f>
        <v>1.1289429994466078</v>
      </c>
      <c r="X59" s="54">
        <f>('1997'!M58-'1996'!M58)/'1996'!M58*100</f>
        <v>1.1289429994466078</v>
      </c>
      <c r="Y59" s="54">
        <f>('1997'!N58-'1996'!N58)/'1996'!N58*100</f>
        <v>1.1289429994466078</v>
      </c>
      <c r="Z59" s="54">
        <f>('1997'!O58-'1996'!O58)/'1996'!O58*100</f>
        <v>2.127895378477227</v>
      </c>
      <c r="AA59" s="58">
        <f>('1997'!P58-'1996'!P58)/'1996'!P58*100</f>
        <v>0.11951325510647481</v>
      </c>
      <c r="AB59" s="57">
        <f>('1998'!E58-'1997'!E58)/'1997'!E58*100</f>
        <v>0.6224066390041575</v>
      </c>
      <c r="AC59" s="54">
        <f>('1998'!F58-'1997'!F58)/'1997'!F58*100</f>
        <v>1.3700131521262604</v>
      </c>
      <c r="AD59" s="54">
        <f>('1998'!G58-'1997'!G58)/'1997'!G58*100</f>
        <v>1.3700131521262604</v>
      </c>
      <c r="AE59" s="54">
        <f>('1998'!H58-'1997'!H58)/'1997'!H58*100</f>
        <v>1.3700131521262604</v>
      </c>
      <c r="AF59" s="54">
        <f>('1998'!I58-'1997'!I58)/'1997'!I58*100</f>
        <v>0.28227119748127794</v>
      </c>
      <c r="AG59" s="54">
        <f>('1998'!J58-'1997'!J58)/'1997'!J58*100</f>
        <v>0.28227119748127794</v>
      </c>
      <c r="AH59" s="54">
        <f>('1998'!K58-'1997'!K58)/'1997'!K58*100</f>
        <v>0.28227119748127794</v>
      </c>
      <c r="AI59" s="54">
        <f>('1998'!L58-'1997'!L58)/'1997'!L58*100</f>
        <v>1.2367297800153172</v>
      </c>
      <c r="AJ59" s="54">
        <f>('1998'!M58-'1997'!M58)/'1997'!M58*100</f>
        <v>1.2367297800153172</v>
      </c>
      <c r="AK59" s="54">
        <f>('1998'!N58-'1997'!N58)/'1997'!N58*100</f>
        <v>1.2367297800153172</v>
      </c>
      <c r="AL59" s="54">
        <f>('1998'!O58-'1997'!O58)/'1997'!O58*100</f>
        <v>2.3874118285404107</v>
      </c>
      <c r="AM59" s="58">
        <f>('1998'!P58-'1997'!P58)/'1997'!P58*100</f>
        <v>2.3874118285404107</v>
      </c>
      <c r="AN59" s="57">
        <f>('1999'!E58-'1998'!E58)/'1998'!E58*100</f>
        <v>2.3874118285404107</v>
      </c>
      <c r="AO59" s="54">
        <f>('1999'!F58-'1998'!F58)/'1998'!F58*100</f>
        <v>4.605903340901725</v>
      </c>
      <c r="AP59" s="54">
        <f>('1999'!G58-'1998'!G58)/'1998'!G58*100</f>
        <v>4.605903340901725</v>
      </c>
      <c r="AQ59" s="54">
        <f>('1999'!H58-'1998'!H58)/'1998'!H58*100</f>
        <v>4.605903340901725</v>
      </c>
      <c r="AR59" s="54">
        <f>('1999'!I58-'1998'!I58)/'1998'!I58*100</f>
        <v>4.741799285482294</v>
      </c>
      <c r="AS59" s="54">
        <f>('1999'!J58-'1998'!J58)/'1998'!J58*100</f>
        <v>4.741799285482294</v>
      </c>
      <c r="AT59" s="54">
        <f>('1999'!K58-'1998'!K58)/'1998'!K58*100</f>
        <v>4.741799285482294</v>
      </c>
      <c r="AU59" s="54">
        <f>('1999'!L58-'1998'!L58)/'1998'!L58*100</f>
        <v>4.594594594594595</v>
      </c>
      <c r="AV59" s="54">
        <f>('1999'!M58-'1998'!M58)/'1998'!M58*100</f>
        <v>4.594594594594595</v>
      </c>
      <c r="AW59" s="54">
        <f>('1999'!N58-'1998'!N58)/'1998'!N58*100</f>
        <v>4.594594594594595</v>
      </c>
      <c r="AX59" s="54">
        <f>('1999'!O58-'1998'!O58)/'1998'!O58*100</f>
        <v>3.709591944886063</v>
      </c>
      <c r="AY59" s="58">
        <f>('1999'!P58-'1998'!P58)/'1998'!P58*100</f>
        <v>3.709591944886063</v>
      </c>
      <c r="AZ59" s="57">
        <f>('2000'!E58-'1999'!E58)/'1999'!E58*100</f>
        <v>3.7731849496555405</v>
      </c>
      <c r="BA59" s="54">
        <f>('2000'!F58-'1999'!F58)/'1999'!F58*100</f>
        <v>3.0284237726098264</v>
      </c>
      <c r="BB59" s="54">
        <f>('2000'!G58-'1999'!G58)/'1999'!G58*100</f>
        <v>3.0284237726098264</v>
      </c>
      <c r="BC59" s="54">
        <f>('2000'!H58-'1999'!H58)/'1999'!H58*100</f>
        <v>3.049095607235145</v>
      </c>
      <c r="BD59" s="54">
        <f>('2000'!I58-'1999'!I58)/'1999'!I58*100</f>
        <v>3.049095607235145</v>
      </c>
      <c r="BE59" s="54">
        <f>('2000'!J58-'1999'!J58)/'1999'!J58*100</f>
        <v>3.049095607235145</v>
      </c>
      <c r="BF59" s="54">
        <f>('2000'!K58-'1999'!K58)/'1999'!K58*100</f>
        <v>2.9147286821705354</v>
      </c>
      <c r="BG59" s="54">
        <f>('2000'!L58-'1999'!L58)/'1999'!L58*100</f>
        <v>2.9147286821705354</v>
      </c>
      <c r="BH59" s="54">
        <f>('2000'!M58-'1999'!M58)/'1999'!M58*100</f>
        <v>2.9147286821705354</v>
      </c>
      <c r="BI59" s="54">
        <f>('2000'!N58-'1999'!N58)/'1999'!N58*100</f>
        <v>5.043927648578807</v>
      </c>
      <c r="BJ59" s="54">
        <f>('2000'!O58-'1999'!O58)/'1999'!O58*100</f>
        <v>3.863055697496169</v>
      </c>
      <c r="BK59" s="58">
        <f>('2000'!P58-'1999'!P58)/'1999'!P58*100</f>
        <v>3.863055697496169</v>
      </c>
      <c r="BL59" s="57">
        <f>('2001'!E58-'2000'!E58)/'2000'!E58*100</f>
        <v>4.739046062710654</v>
      </c>
      <c r="BM59" s="54">
        <f>('2001'!F58-'2000'!F58)/'2000'!F58*100</f>
        <v>2.8792134831460574</v>
      </c>
      <c r="BN59" s="54">
        <f>('2001'!G58-'2000'!G58)/'2000'!G58*100</f>
        <v>2.8792134831460574</v>
      </c>
      <c r="BO59" s="54">
        <f>('2001'!H58-'2000'!H58)/'2000'!H58*100</f>
        <v>2.0762286860581676</v>
      </c>
      <c r="BP59" s="54">
        <f>('2001'!I58-'2000'!I58)/'2000'!I58*100</f>
        <v>2.0762286860581676</v>
      </c>
      <c r="BQ59" s="54">
        <f>('2001'!J58-'2000'!J58)/'2000'!J58*100</f>
        <v>2.0762286860581676</v>
      </c>
      <c r="BR59" s="54">
        <f>('2001'!K58-'2000'!K58)/'2000'!K58*100</f>
        <v>2.2095008536707876</v>
      </c>
      <c r="BS59" s="54">
        <f>('2001'!L58-'2000'!L58)/'2000'!L58*100</f>
        <v>2.2095008536707876</v>
      </c>
      <c r="BT59" s="54">
        <f>('2001'!M58-'2000'!M58)/'2000'!M58*100</f>
        <v>2.2095008536707876</v>
      </c>
      <c r="BU59" s="54">
        <f>('2001'!N58-'2000'!N58)/'2000'!N58*100</f>
        <v>1.4661025287808807</v>
      </c>
      <c r="BV59" s="54">
        <f>('2001'!O58-'2000'!O58)/'2000'!O58*100</f>
        <v>1.4661025287808807</v>
      </c>
      <c r="BW59" s="58">
        <f>('2001'!P58-'2000'!P58)/'2000'!P58*100</f>
        <v>1.4661025287808807</v>
      </c>
      <c r="BX59" s="57">
        <f>('2002'!E58-'2001'!E58)/'2001'!E58*100</f>
        <v>2.4280838615309697</v>
      </c>
      <c r="BY59" s="54">
        <f>('2002'!F58-'2001'!F58)/'2001'!F58*100</f>
        <v>2.4280838615309697</v>
      </c>
      <c r="BZ59" s="54">
        <f>('2002'!G58-'2001'!G58)/'2001'!G58*100</f>
        <v>2.4280838615309697</v>
      </c>
      <c r="CA59" s="54">
        <f>('2002'!H58-'2001'!H58)/'2001'!H58*100</f>
        <v>3.566866463594389</v>
      </c>
      <c r="CB59" s="54">
        <f>('2002'!I58-'2001'!I58)/'2001'!I58*100</f>
        <v>3.566866463594389</v>
      </c>
      <c r="CC59" s="54">
        <f>('2002'!J58-'2001'!J58)/'2001'!J58*100</f>
        <v>3.566866463594389</v>
      </c>
      <c r="CD59" s="54">
        <f>('2002'!K58-'2001'!K58)/'2001'!K58*100</f>
        <v>3.566866463594389</v>
      </c>
      <c r="CE59" s="54">
        <f>('2002'!L58-'2001'!L58)/'2001'!L58*100</f>
        <v>3.566866463594389</v>
      </c>
      <c r="CF59" s="54">
        <f>('2002'!M58-'2001'!M58)/'2001'!M58*100</f>
        <v>3.566866463594389</v>
      </c>
      <c r="CG59" s="54">
        <f>('2002'!N58-'2001'!N58)/'2001'!N58*100</f>
        <v>2.278898370830095</v>
      </c>
      <c r="CH59" s="54">
        <f>('2002'!O58-'2001'!O58)/'2001'!O58*100</f>
        <v>2.278898370830095</v>
      </c>
      <c r="CI59" s="58">
        <f>('2002'!P58-'2001'!P58)/'2001'!P58*100</f>
        <v>2.278898370830095</v>
      </c>
      <c r="CJ59" s="57">
        <f>('2003'!E58-'2002'!E58)/'2002'!E58*100</f>
        <v>3.008377760853005</v>
      </c>
      <c r="CK59" s="54">
        <f>('2003'!F58-'2002'!F58)/'2002'!F58*100</f>
        <v>3.008377760853005</v>
      </c>
      <c r="CL59" s="54">
        <f>('2003'!G58-'2002'!G58)/'2002'!G58*100</f>
        <v>3.008377760853005</v>
      </c>
      <c r="CM59" s="54">
        <f>('2003'!H58-'2002'!H58)/'2002'!H58*100</f>
        <v>2.6565464895635644</v>
      </c>
      <c r="CN59" s="54">
        <f>('2003'!I58-'2002'!I58)/'2002'!I58*100</f>
        <v>2.6565464895635644</v>
      </c>
      <c r="CO59" s="54">
        <f>('2003'!J58-'2002'!J58)/'2002'!J58*100</f>
        <v>2.6565464895635644</v>
      </c>
      <c r="CP59" s="54">
        <f>('2003'!K58-'2002'!K58)/'2002'!K58*100</f>
        <v>3.3396584440227666</v>
      </c>
      <c r="CQ59" s="54">
        <f>('2003'!L58-'2002'!L58)/'2002'!L58*100</f>
        <v>3.3396584440227666</v>
      </c>
      <c r="CR59" s="54">
        <f>('2003'!M58-'2002'!M58)/'2002'!M58*100</f>
        <v>3.3396584440227666</v>
      </c>
      <c r="CS59" s="54">
        <f>('2003'!N58-'2002'!N58)/'2002'!N58*100</f>
        <v>3.6029202616857847</v>
      </c>
      <c r="CT59" s="54">
        <f>('2003'!O58-'2002'!O58)/'2002'!O58*100</f>
        <v>3.6029202616857847</v>
      </c>
      <c r="CU59" s="58">
        <f>('2003'!P58-'2002'!P58)/'2002'!P58*100</f>
        <v>3.6029202616857847</v>
      </c>
      <c r="CV59" s="57">
        <f>('2004'!E58-'2003'!E58)/'2003'!E58*100</f>
        <v>3.0129390018484203</v>
      </c>
      <c r="CW59" s="54">
        <f>('2004'!F58-'2003'!F58)/'2003'!F58*100</f>
        <v>3.0129390018484203</v>
      </c>
      <c r="CX59" s="54">
        <f>('2004'!G58-'2003'!G58)/'2003'!G58*100</f>
        <v>3.0129390018484203</v>
      </c>
      <c r="CY59" s="54">
        <f>('2004'!H58-'2003'!H58)/'2003'!H58*100</f>
        <v>3.0129390018484203</v>
      </c>
      <c r="CZ59" s="54">
        <f>('2004'!I58-'2003'!I58)/'2003'!I58*100</f>
        <v>3.0129390018484203</v>
      </c>
      <c r="DA59" s="54">
        <f>('2004'!J58-'2003'!J58)/'2003'!J58*100</f>
        <v>3.0129390018484203</v>
      </c>
      <c r="DB59" s="54">
        <f>('2004'!K58-'2003'!K58)/'2003'!K58*100</f>
        <v>3.6999632757987526</v>
      </c>
      <c r="DC59" s="54">
        <f>('2004'!L58-'2003'!L58)/'2003'!L58*100</f>
        <v>3.6999632757987526</v>
      </c>
      <c r="DD59" s="54">
        <f>('2004'!M58-'2003'!M58)/'2003'!M58*100</f>
        <v>3.6999632757987526</v>
      </c>
      <c r="DE59" s="54">
        <f>('2004'!N58-'2003'!N58)/'2003'!N58*100</f>
        <v>-100</v>
      </c>
      <c r="DF59" s="54">
        <f>('2004'!O58-'2003'!O58)/'2003'!O58*100</f>
        <v>-100</v>
      </c>
      <c r="DG59" s="58">
        <f>('2004'!P58-'2003'!P58)/'2003'!P58*100</f>
        <v>-100</v>
      </c>
      <c r="DH59" s="57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8"/>
      <c r="DT59" s="57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8"/>
      <c r="EF59" s="57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8"/>
      <c r="ER59" s="57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8"/>
      <c r="FD59" s="57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8"/>
      <c r="FP59" s="57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8"/>
      <c r="GB59" s="57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8"/>
      <c r="GN59" s="57"/>
      <c r="GO59" s="54"/>
      <c r="GP59" s="54"/>
      <c r="GQ59" s="54"/>
      <c r="GR59" s="54"/>
      <c r="GS59" s="54"/>
      <c r="GT59" s="54"/>
      <c r="GU59" s="54"/>
    </row>
    <row r="60" spans="1:203" ht="12.75">
      <c r="A60" s="22" t="s">
        <v>105</v>
      </c>
      <c r="B60" s="25" t="s">
        <v>168</v>
      </c>
      <c r="C60" s="65" t="s">
        <v>106</v>
      </c>
      <c r="D60" s="5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8"/>
      <c r="P60" s="57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8"/>
      <c r="AB60" s="57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8"/>
      <c r="AN60" s="57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8"/>
      <c r="AZ60" s="57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8"/>
      <c r="BL60" s="57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8"/>
      <c r="BX60" s="57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8"/>
      <c r="CJ60" s="57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8"/>
      <c r="CV60" s="57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8"/>
      <c r="DH60" s="57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8"/>
      <c r="DT60" s="57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8"/>
      <c r="EF60" s="57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8"/>
      <c r="ER60" s="57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8"/>
      <c r="FD60" s="57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8"/>
      <c r="FP60" s="57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8"/>
      <c r="GB60" s="57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8"/>
      <c r="GN60" s="57"/>
      <c r="GO60" s="54"/>
      <c r="GP60" s="54"/>
      <c r="GQ60" s="54"/>
      <c r="GR60" s="54"/>
      <c r="GS60" s="54"/>
      <c r="GT60" s="54"/>
      <c r="GU60" s="54"/>
    </row>
    <row r="61" spans="1:203" ht="12.75">
      <c r="A61" s="22" t="s">
        <v>107</v>
      </c>
      <c r="B61" s="23" t="s">
        <v>169</v>
      </c>
      <c r="C61" s="63" t="s">
        <v>108</v>
      </c>
      <c r="D61" s="57">
        <f>('1996'!E60-'1995'!E60)/'1995'!E60*100</f>
        <v>-2.5227596797192025</v>
      </c>
      <c r="E61" s="54">
        <f>('1996'!F60-'1995'!F60)/'1995'!F60*100</f>
        <v>-2.523036419482226</v>
      </c>
      <c r="F61" s="54">
        <f>('1996'!G60-'1995'!G60)/'1995'!G60*100</f>
        <v>-2.5446967204124245</v>
      </c>
      <c r="G61" s="54">
        <f>('1996'!H60-'1995'!H60)/'1995'!H60*100</f>
        <v>-2.164597297000328</v>
      </c>
      <c r="H61" s="54">
        <f>('1996'!I60-'1995'!I60)/'1995'!I60*100</f>
        <v>-1.5902816123688546</v>
      </c>
      <c r="I61" s="54">
        <f>('1996'!J60-'1995'!J60)/'1995'!J60*100</f>
        <v>-1.1953514111787475</v>
      </c>
      <c r="J61" s="54">
        <f>('1996'!K60-'1995'!K60)/'1995'!K60*100</f>
        <v>-0.6865241944413737</v>
      </c>
      <c r="K61" s="54">
        <f>('1996'!L60-'1995'!L60)/'1995'!L60*100</f>
        <v>-0.2881844380403515</v>
      </c>
      <c r="L61" s="54">
        <f>('1996'!M60-'1995'!M60)/'1995'!M60*100</f>
        <v>0.24414604372433565</v>
      </c>
      <c r="M61" s="54">
        <f>('1996'!N60-'1995'!N60)/'1995'!N60*100</f>
        <v>0.42198778456414177</v>
      </c>
      <c r="N61" s="54">
        <f>('1996'!O60-'1995'!O60)/'1995'!O60*100</f>
        <v>1.091557139674765</v>
      </c>
      <c r="O61" s="58">
        <f>('1996'!P60-'1995'!P60)/'1995'!P60*100</f>
        <v>1.6713091922005572</v>
      </c>
      <c r="P61" s="57">
        <f>('1997'!E60-'1996'!E60)/'1996'!E60*100</f>
        <v>3.803308202993131</v>
      </c>
      <c r="Q61" s="54">
        <f>('1997'!F60-'1996'!F60)/'1996'!F60*100</f>
        <v>4.062570335358991</v>
      </c>
      <c r="R61" s="54">
        <f>('1997'!G60-'1996'!G60)/'1996'!G60*100</f>
        <v>4.299380979178399</v>
      </c>
      <c r="S61" s="54">
        <f>('1997'!H60-'1996'!H60)/'1996'!H60*100</f>
        <v>4.481132075471693</v>
      </c>
      <c r="T61" s="54">
        <f>('1997'!I60-'1996'!I60)/'1996'!I60*100</f>
        <v>4.98260576815172</v>
      </c>
      <c r="U61" s="54">
        <f>('1997'!J60-'1996'!J60)/'1996'!J60*100</f>
        <v>4.996079309958562</v>
      </c>
      <c r="V61" s="54">
        <f>('1997'!K60-'1996'!K60)/'1996'!K60*100</f>
        <v>4.861188538298584</v>
      </c>
      <c r="W61" s="54">
        <f>('1997'!L60-'1996'!L60)/'1996'!L60*100</f>
        <v>4.957759004001788</v>
      </c>
      <c r="X61" s="54">
        <f>('1997'!M60-'1996'!M60)/'1996'!M60*100</f>
        <v>4.693900143916744</v>
      </c>
      <c r="Y61" s="54">
        <f>('1997'!N60-'1996'!N60)/'1996'!N60*100</f>
        <v>4.710826053300885</v>
      </c>
      <c r="Z61" s="54">
        <f>('1997'!O60-'1996'!O60)/'1996'!O60*100</f>
        <v>4.120758043190827</v>
      </c>
      <c r="AA61" s="58">
        <f>('1997'!P60-'1996'!P60)/'1996'!P60*100</f>
        <v>3.5506849315068436</v>
      </c>
      <c r="AB61" s="57">
        <f>('1998'!E60-'1997'!E60)/'1997'!E60*100</f>
        <v>2.1571815718157126</v>
      </c>
      <c r="AC61" s="54">
        <f>('1998'!F60-'1997'!F60)/'1997'!F60*100</f>
        <v>2.1304206769763154</v>
      </c>
      <c r="AD61" s="54">
        <f>('1998'!G60-'1997'!G60)/'1997'!G60*100</f>
        <v>2.0502859609366477</v>
      </c>
      <c r="AE61" s="54">
        <f>('1998'!H60-'1997'!H60)/'1997'!H60*100</f>
        <v>1.9886058260776032</v>
      </c>
      <c r="AF61" s="54">
        <f>('1998'!I60-'1997'!I60)/'1997'!I60*100</f>
        <v>1.6141101015499788</v>
      </c>
      <c r="AG61" s="54">
        <f>('1998'!J60-'1997'!J60)/'1997'!J60*100</f>
        <v>1.6963618905366362</v>
      </c>
      <c r="AH61" s="54">
        <f>('1998'!K60-'1997'!K60)/'1997'!K60*100</f>
        <v>1.4247740563530074</v>
      </c>
      <c r="AI61" s="54">
        <f>('1998'!L60-'1997'!L60)/'1997'!L60*100</f>
        <v>1.1226435077314152</v>
      </c>
      <c r="AJ61" s="54">
        <f>('1998'!M60-'1997'!M60)/'1997'!M60*100</f>
        <v>0.9728243629057859</v>
      </c>
      <c r="AK61" s="54">
        <f>('1998'!N60-'1997'!N60)/'1997'!N60*100</f>
        <v>0.9715915091350742</v>
      </c>
      <c r="AL61" s="54">
        <f>('1998'!O60-'1997'!O60)/'1997'!O60*100</f>
        <v>1.0687830687830742</v>
      </c>
      <c r="AM61" s="58">
        <f>('1998'!P60-'1997'!P60)/'1997'!P60*100</f>
        <v>0.8572335696899167</v>
      </c>
      <c r="AN61" s="57">
        <f>('1999'!E60-'1998'!E60)/'1998'!E60*100</f>
        <v>1.1141765704584161</v>
      </c>
      <c r="AO61" s="54">
        <f>('1999'!F60-'1998'!F60)/'1998'!F60*100</f>
        <v>0.9000423549343588</v>
      </c>
      <c r="AP61" s="54">
        <f>('1999'!G60-'1998'!G60)/'1998'!G60*100</f>
        <v>1.015121074336479</v>
      </c>
      <c r="AQ61" s="54">
        <f>('1999'!H60-'1998'!H60)/'1998'!H60*100</f>
        <v>0.7061551433389563</v>
      </c>
      <c r="AR61" s="54">
        <f>('1999'!I60-'1998'!I60)/'1998'!I60*100</f>
        <v>0.6732589943193779</v>
      </c>
      <c r="AS61" s="54">
        <f>('1999'!J60-'1998'!J60)/'1998'!J60*100</f>
        <v>0.8602601762484341</v>
      </c>
      <c r="AT61" s="54">
        <f>('1999'!K60-'1998'!K60)/'1998'!K60*100</f>
        <v>1.111227591990777</v>
      </c>
      <c r="AU61" s="54">
        <f>('1999'!L60-'1998'!L60)/'1998'!L60*100</f>
        <v>1.3615416841223262</v>
      </c>
      <c r="AV61" s="54">
        <f>('1999'!M60-'1998'!M60)/'1998'!M60*100</f>
        <v>1.7802911299612554</v>
      </c>
      <c r="AW61" s="54">
        <f>('1999'!N60-'1998'!N60)/'1998'!N60*100</f>
        <v>1.8931074155423098</v>
      </c>
      <c r="AX61" s="54">
        <f>('1999'!O60-'1998'!O60)/'1998'!O60*100</f>
        <v>2.23013297036959</v>
      </c>
      <c r="AY61" s="58">
        <f>('1999'!P60-'1998'!P60)/'1998'!P60*100</f>
        <v>2.5498426023085066</v>
      </c>
      <c r="AZ61" s="57">
        <f>('2000'!E60-'1999'!E60)/'1999'!E60*100</f>
        <v>3.1063070626508487</v>
      </c>
      <c r="BA61" s="54">
        <f>('2000'!F60-'1999'!F60)/'1999'!F60*100</f>
        <v>3.400146919928633</v>
      </c>
      <c r="BB61" s="54">
        <f>('2000'!G60-'1999'!G60)/'1999'!G60*100</f>
        <v>3.454412226525696</v>
      </c>
      <c r="BC61" s="54">
        <f>('2000'!H60-'1999'!H60)/'1999'!H60*100</f>
        <v>3.882783882783891</v>
      </c>
      <c r="BD61" s="54">
        <f>('2000'!I60-'1999'!I60)/'1999'!I60*100</f>
        <v>4.3364681295715695</v>
      </c>
      <c r="BE61" s="54">
        <f>('2000'!J60-'1999'!J60)/'1999'!J60*100</f>
        <v>4.18140212190555</v>
      </c>
      <c r="BF61" s="54">
        <f>('2000'!K60-'1999'!K60)/'1999'!K60*100</f>
        <v>3.9709694142042493</v>
      </c>
      <c r="BG61" s="54">
        <f>('2000'!L60-'1999'!L60)/'1999'!L60*100</f>
        <v>3.9367637941723523</v>
      </c>
      <c r="BH61" s="54">
        <f>('2000'!M60-'1999'!M60)/'1999'!M60*100</f>
        <v>3.878999897108752</v>
      </c>
      <c r="BI61" s="54">
        <f>('2000'!N60-'1999'!N60)/'1999'!N60*100</f>
        <v>3.8287825908437734</v>
      </c>
      <c r="BJ61" s="54">
        <f>('2000'!O60-'1999'!O60)/'1999'!O60*100</f>
        <v>3.6050798852929082</v>
      </c>
      <c r="BK61" s="58">
        <f>('2000'!P60-'1999'!P60)/'1999'!P60*100</f>
        <v>3.2743272280773588</v>
      </c>
      <c r="BL61" s="57">
        <f>('2001'!E60-'2000'!E60)/'2000'!E60*100</f>
        <v>2.8295165394402044</v>
      </c>
      <c r="BM61" s="54">
        <f>('2001'!F60-'2000'!F60)/'2000'!F60*100</f>
        <v>3.5014716330051794</v>
      </c>
      <c r="BN61" s="54">
        <f>('2001'!G60-'2000'!G60)/'2000'!G60*100</f>
        <v>2.995041991298197</v>
      </c>
      <c r="BO61" s="54">
        <f>('2001'!H60-'2000'!H60)/'2000'!H60*100</f>
        <v>3.2440056417489407</v>
      </c>
      <c r="BP61" s="54">
        <f>('2001'!I60-'2000'!I60)/'2000'!I60*100</f>
        <v>2.7341011517275957</v>
      </c>
      <c r="BQ61" s="54">
        <f>('2001'!J60-'2000'!J60)/'2000'!J60*100</f>
        <v>2.535942492012786</v>
      </c>
      <c r="BR61" s="54">
        <f>('2001'!K60-'2000'!K60)/'2000'!K60*100</f>
        <v>2.5827682489030748</v>
      </c>
      <c r="BS61" s="54">
        <f>('2001'!L60-'2000'!L60)/'2000'!L60*100</f>
        <v>2.435629784272793</v>
      </c>
      <c r="BT61" s="54">
        <f>('2001'!M60-'2000'!M60)/'2000'!M60*100</f>
        <v>1.802694136291608</v>
      </c>
      <c r="BU61" s="54">
        <f>('2001'!N60-'2000'!N60)/'2000'!N60*100</f>
        <v>1.4928324270884734</v>
      </c>
      <c r="BV61" s="54">
        <f>('2001'!O60-'2000'!O60)/'2000'!O60*100</f>
        <v>1.4630288651641006</v>
      </c>
      <c r="BW61" s="58">
        <f>('2001'!P60-'2000'!P60)/'2000'!P60*100</f>
        <v>1.7536906767066243</v>
      </c>
      <c r="BX61" s="57">
        <f>('2002'!E60-'2001'!E60)/'2001'!E60*100</f>
        <v>2.187469068593481</v>
      </c>
      <c r="BY61" s="54">
        <f>('2002'!F60-'2001'!F60)/'2001'!F60*100</f>
        <v>1.43165326534614</v>
      </c>
      <c r="BZ61" s="54">
        <f>('2002'!G60-'2001'!G60)/'2001'!G60*100</f>
        <v>2.013950289812356</v>
      </c>
      <c r="CA61" s="54">
        <f>('2002'!H60-'2001'!H60)/'2001'!H60*100</f>
        <v>1.8052302888368406</v>
      </c>
      <c r="CB61" s="54">
        <f>('2002'!I60-'2001'!I60)/'2001'!I60*100</f>
        <v>1.920452329888866</v>
      </c>
      <c r="CC61" s="54">
        <f>('2002'!J60-'2001'!J60)/'2001'!J60*100</f>
        <v>1.9668938656280388</v>
      </c>
      <c r="CD61" s="54">
        <f>('2002'!K60-'2001'!K60)/'2001'!K60*100</f>
        <v>2.090016525712055</v>
      </c>
      <c r="CE61" s="54">
        <f>('2002'!L60-'2001'!L60)/'2001'!L60*100</f>
        <v>1.8342391304347831</v>
      </c>
      <c r="CF61" s="54">
        <f>('2002'!M60-'2001'!M60)/'2001'!M60*100</f>
        <v>2.305896088733221</v>
      </c>
      <c r="CG61" s="54">
        <f>('2002'!N60-'2001'!N60)/'2001'!N60*100</f>
        <v>2.5228910968244724</v>
      </c>
      <c r="CH61" s="54">
        <f>('2002'!O60-'2001'!O60)/'2001'!O60*100</f>
        <v>2.6208106001558824</v>
      </c>
      <c r="CI61" s="58">
        <f>('2002'!P60-'2001'!P60)/'2001'!P60*100</f>
        <v>2.482960077896784</v>
      </c>
      <c r="CJ61" s="57">
        <f>('2003'!E60-'2002'!E60)/'2002'!E60*100</f>
        <v>2.0050368074389846</v>
      </c>
      <c r="CK61" s="54">
        <f>('2003'!F60-'2002'!F60)/'2002'!F60*100</f>
        <v>2.0978344934261424</v>
      </c>
      <c r="CL61" s="54">
        <f>('2003'!G60-'2002'!G60)/'2002'!G60*100</f>
        <v>2.186055469953771</v>
      </c>
      <c r="CM61" s="54">
        <f>('2003'!H60-'2002'!H60)/'2002'!H60*100</f>
        <v>1.916994153167833</v>
      </c>
      <c r="CN61" s="54">
        <f>('2003'!I60-'2002'!I60)/'2002'!I60*100</f>
        <v>1.683405069344816</v>
      </c>
      <c r="CO61" s="54">
        <f>('2003'!J60-'2002'!J60)/'2002'!J60*100</f>
        <v>1.623376623376626</v>
      </c>
      <c r="CP61" s="54">
        <f>('2003'!K60-'2002'!K60)/'2002'!K60*100</f>
        <v>1.44734336316893</v>
      </c>
      <c r="CQ61" s="54">
        <f>('2003'!L60-'2002'!L60)/'2002'!L60*100</f>
        <v>1.6105975412179525</v>
      </c>
      <c r="CR61" s="54">
        <f>('2003'!M60-'2002'!M60)/'2002'!M60*100</f>
        <v>1.5026153114598177</v>
      </c>
      <c r="CS61" s="54">
        <f>('2003'!N60-'2002'!N60)/'2002'!N60*100</f>
        <v>1.168646080760099</v>
      </c>
      <c r="CT61" s="54">
        <f>('2003'!O60-'2002'!O60)/'2002'!O60*100</f>
        <v>1.1677584733694142</v>
      </c>
      <c r="CU61" s="58">
        <f>('2003'!P60-'2002'!P60)/'2002'!P60*100</f>
        <v>0.9691211401425139</v>
      </c>
      <c r="CV61" s="57">
        <f>('2004'!E60-'2003'!E60)/'2003'!E60*100</f>
        <v>1.1869717975500902</v>
      </c>
      <c r="CW61" s="54">
        <f>('2004'!F60-'2003'!F60)/'2003'!F60*100</f>
        <v>1.1646624372692018</v>
      </c>
      <c r="CX61" s="54">
        <f>('2004'!G60-'2003'!G60)/'2003'!G60*100</f>
        <v>1.3288097257562874</v>
      </c>
      <c r="CY61" s="54">
        <f>('2004'!H60-'2003'!H60)/'2003'!H60*100</f>
        <v>1.9091507570770254</v>
      </c>
      <c r="CZ61" s="54">
        <f>('2004'!I60-'2003'!I60)/'2003'!I60*100</f>
        <v>2.3516132066597684</v>
      </c>
      <c r="DA61" s="54">
        <f>('2004'!J60-'2003'!J60)/'2003'!J60*100</f>
        <v>3.2136816387897027</v>
      </c>
      <c r="DB61" s="54">
        <f>('2004'!K60-'2003'!K60)/'2003'!K60*100</f>
        <v>4.364557912521111</v>
      </c>
      <c r="DC61" s="54">
        <f>('2004'!L60-'2003'!L60)/'2003'!L60*100</f>
        <v>3.6953667229412845</v>
      </c>
      <c r="DD61" s="54">
        <f>('2004'!M60-'2003'!M60)/'2003'!M60*100</f>
        <v>3.6915581373559427</v>
      </c>
      <c r="DE61" s="54">
        <f>('2004'!N60-'2003'!N60)/'2003'!N60*100</f>
        <v>-100</v>
      </c>
      <c r="DF61" s="54">
        <f>('2004'!O60-'2003'!O60)/'2003'!O60*100</f>
        <v>-100</v>
      </c>
      <c r="DG61" s="58">
        <f>('2004'!P60-'2003'!P60)/'2003'!P60*100</f>
        <v>-100</v>
      </c>
      <c r="DH61" s="57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8"/>
      <c r="DT61" s="57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8"/>
      <c r="EF61" s="57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8"/>
      <c r="ER61" s="57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8"/>
      <c r="FD61" s="57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8"/>
      <c r="FP61" s="57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8"/>
      <c r="GB61" s="57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8"/>
      <c r="GN61" s="57"/>
      <c r="GO61" s="54"/>
      <c r="GP61" s="54"/>
      <c r="GQ61" s="54"/>
      <c r="GR61" s="54"/>
      <c r="GS61" s="54"/>
      <c r="GT61" s="54"/>
      <c r="GU61" s="54"/>
    </row>
    <row r="62" spans="1:203" ht="25.5">
      <c r="A62" s="22" t="s">
        <v>109</v>
      </c>
      <c r="B62" s="24" t="s">
        <v>170</v>
      </c>
      <c r="C62" s="64" t="s">
        <v>110</v>
      </c>
      <c r="D62" s="57">
        <f>('1996'!E61-'1995'!E61)/'1995'!E61*100</f>
        <v>-2.682873412176948</v>
      </c>
      <c r="E62" s="54">
        <f>('1996'!F61-'1995'!F61)/'1995'!F61*100</f>
        <v>-2.682873412176948</v>
      </c>
      <c r="F62" s="54">
        <f>('1996'!G61-'1995'!G61)/'1995'!G61*100</f>
        <v>-2.682873412176948</v>
      </c>
      <c r="G62" s="54">
        <f>('1996'!H61-'1995'!H61)/'1995'!H61*100</f>
        <v>-2.293175334649993</v>
      </c>
      <c r="H62" s="54">
        <f>('1996'!I61-'1995'!I61)/'1995'!I61*100</f>
        <v>-1.6982796647551899</v>
      </c>
      <c r="I62" s="54">
        <f>('1996'!J61-'1995'!J61)/'1995'!J61*100</f>
        <v>-1.3038674033149247</v>
      </c>
      <c r="J62" s="54">
        <f>('1996'!K61-'1995'!K61)/'1995'!K61*100</f>
        <v>-0.7078862957637436</v>
      </c>
      <c r="K62" s="54">
        <f>('1996'!L61-'1995'!L61)/'1995'!L61*100</f>
        <v>-0.31000885739591116</v>
      </c>
      <c r="L62" s="54">
        <f>('1996'!M61-'1995'!M61)/'1995'!M61*100</f>
        <v>0.19949019173223165</v>
      </c>
      <c r="M62" s="54">
        <f>('1996'!N61-'1995'!N61)/'1995'!N61*100</f>
        <v>0.39937874417572605</v>
      </c>
      <c r="N62" s="54">
        <f>('1996'!O61-'1995'!O61)/'1995'!O61*100</f>
        <v>1.101591187270496</v>
      </c>
      <c r="O62" s="58">
        <f>('1996'!P61-'1995'!P61)/'1995'!P61*100</f>
        <v>1.8044107819113437</v>
      </c>
      <c r="P62" s="57">
        <f>('1997'!E61-'1996'!E61)/'1996'!E61*100</f>
        <v>3.972094069989874</v>
      </c>
      <c r="Q62" s="54">
        <f>('1997'!F61-'1996'!F61)/'1996'!F61*100</f>
        <v>4.275908630583996</v>
      </c>
      <c r="R62" s="54">
        <f>('1997'!G61-'1996'!G61)/'1996'!G61*100</f>
        <v>4.478451670980071</v>
      </c>
      <c r="S62" s="54">
        <f>('1997'!H61-'1996'!H61)/'1996'!H61*100</f>
        <v>4.6715328467153245</v>
      </c>
      <c r="T62" s="54">
        <f>('1997'!I61-'1996'!I61)/'1996'!I61*100</f>
        <v>5.182858424949523</v>
      </c>
      <c r="U62" s="54">
        <f>('1997'!J61-'1996'!J61)/'1996'!J61*100</f>
        <v>5.172413793103454</v>
      </c>
      <c r="V62" s="54">
        <f>('1997'!K61-'1996'!K61)/'1996'!K61*100</f>
        <v>5.046229252534256</v>
      </c>
      <c r="W62" s="54">
        <f>('1997'!L61-'1996'!L61)/'1996'!L61*100</f>
        <v>5.131052865393147</v>
      </c>
      <c r="X62" s="54">
        <f>('1997'!M61-'1996'!M61)/'1996'!M61*100</f>
        <v>4.899900453489666</v>
      </c>
      <c r="Y62" s="54">
        <f>('1997'!N61-'1996'!N61)/'1996'!N61*100</f>
        <v>4.8950276243093995</v>
      </c>
      <c r="Z62" s="54">
        <f>('1997'!O61-'1996'!O61)/'1996'!O61*100</f>
        <v>4.2813119084305535</v>
      </c>
      <c r="AA62" s="58">
        <f>('1997'!P61-'1996'!P61)/'1996'!P61*100</f>
        <v>3.6652078774617</v>
      </c>
      <c r="AB62" s="57">
        <f>('1998'!E61-'1997'!E61)/'1997'!E61*100</f>
        <v>2.153679653679648</v>
      </c>
      <c r="AC62" s="54">
        <f>('1998'!F61-'1997'!F61)/'1997'!F61*100</f>
        <v>2.0502859609366477</v>
      </c>
      <c r="AD62" s="54">
        <f>('1998'!G61-'1997'!G61)/'1997'!G61*100</f>
        <v>2.046311254711907</v>
      </c>
      <c r="AE62" s="54">
        <f>('1998'!H61-'1997'!H61)/'1997'!H61*100</f>
        <v>1.9525801952580277</v>
      </c>
      <c r="AF62" s="54">
        <f>('1998'!I61-'1997'!I61)/'1997'!I61*100</f>
        <v>1.5465017064846294</v>
      </c>
      <c r="AG62" s="54">
        <f>('1998'!J61-'1997'!J61)/'1997'!J61*100</f>
        <v>1.6393442622950887</v>
      </c>
      <c r="AH62" s="54">
        <f>('1998'!K61-'1997'!K61)/'1997'!K61*100</f>
        <v>1.3467656415694549</v>
      </c>
      <c r="AI62" s="54">
        <f>('1998'!L61-'1997'!L61)/'1997'!L61*100</f>
        <v>1.0564124234100993</v>
      </c>
      <c r="AJ62" s="54">
        <f>('1998'!M61-'1997'!M61)/'1997'!M61*100</f>
        <v>0.8646140868831644</v>
      </c>
      <c r="AK62" s="54">
        <f>('1998'!N61-'1997'!N61)/'1997'!N61*100</f>
        <v>0.8637943748024788</v>
      </c>
      <c r="AL62" s="54">
        <f>('1998'!O61-'1997'!O61)/'1997'!O61*100</f>
        <v>0.960422163588387</v>
      </c>
      <c r="AM62" s="58">
        <f>('1998'!P61-'1997'!P61)/'1997'!P61*100</f>
        <v>0.7704485488126691</v>
      </c>
      <c r="AN62" s="57">
        <f>('1999'!E61-'1998'!E61)/'1998'!E61*100</f>
        <v>1.0594342621040365</v>
      </c>
      <c r="AO62" s="54">
        <f>('1999'!F61-'1998'!F61)/'1998'!F61*100</f>
        <v>0.8670825843290764</v>
      </c>
      <c r="AP62" s="54">
        <f>('1999'!G61-'1998'!G61)/'1998'!G61*100</f>
        <v>0.960422163588387</v>
      </c>
      <c r="AQ62" s="54">
        <f>('1999'!H61-'1998'!H61)/'1998'!H61*100</f>
        <v>0.6629485425655008</v>
      </c>
      <c r="AR62" s="54">
        <f>('1999'!I61-'1998'!I61)/'1998'!I61*100</f>
        <v>0.661695200084035</v>
      </c>
      <c r="AS62" s="54">
        <f>('1999'!J61-'1998'!J61)/'1998'!J61*100</f>
        <v>0.8483452031839152</v>
      </c>
      <c r="AT62" s="54">
        <f>('1999'!K61-'1998'!K61)/'1998'!K61*100</f>
        <v>1.0463534581981795</v>
      </c>
      <c r="AU62" s="54">
        <f>('1999'!L61-'1998'!L61)/'1998'!L61*100</f>
        <v>1.3276186493832431</v>
      </c>
      <c r="AV62" s="54">
        <f>('1999'!M61-'1998'!M61)/'1998'!M61*100</f>
        <v>1.7039514948777021</v>
      </c>
      <c r="AW62" s="54">
        <f>('1999'!N61-'1998'!N61)/'1998'!N61*100</f>
        <v>1.8903394255874697</v>
      </c>
      <c r="AX62" s="54">
        <f>('1999'!O61-'1998'!O61)/'1998'!O61*100</f>
        <v>2.174367551745765</v>
      </c>
      <c r="AY62" s="58">
        <f>('1999'!P61-'1998'!P61)/'1998'!P61*100</f>
        <v>2.4612484289903582</v>
      </c>
      <c r="AZ62" s="57">
        <f>('2000'!E61-'1999'!E61)/'1999'!E61*100</f>
        <v>3.04015095922005</v>
      </c>
      <c r="BA62" s="54">
        <f>('2000'!F61-'1999'!F61)/'1999'!F61*100</f>
        <v>3.354649334311776</v>
      </c>
      <c r="BB62" s="54">
        <f>('2000'!G61-'1999'!G61)/'1999'!G61*100</f>
        <v>3.3765419192975163</v>
      </c>
      <c r="BC62" s="54">
        <f>('2000'!H61-'1999'!H61)/'1999'!H61*100</f>
        <v>3.7946895254024775</v>
      </c>
      <c r="BD62" s="54">
        <f>('2000'!I61-'1999'!I61)/'1999'!I61*100</f>
        <v>4.225792988313853</v>
      </c>
      <c r="BE62" s="54">
        <f>('2000'!J61-'1999'!J61)/'1999'!J61*100</f>
        <v>4.05026482500778</v>
      </c>
      <c r="BF62" s="54">
        <f>('2000'!K61-'1999'!K61)/'1999'!K61*100</f>
        <v>3.8521279900590386</v>
      </c>
      <c r="BG62" s="54">
        <f>('2000'!L61-'1999'!L61)/'1999'!L61*100</f>
        <v>3.7759207675642177</v>
      </c>
      <c r="BH62" s="54">
        <f>('2000'!M61-'1999'!M61)/'1999'!M61*100</f>
        <v>3.700277520814055</v>
      </c>
      <c r="BI62" s="54">
        <f>('2000'!N61-'1999'!N61)/'1999'!N61*100</f>
        <v>3.6182861828618296</v>
      </c>
      <c r="BJ62" s="54">
        <f>('2000'!O61-'1999'!O61)/'1999'!O61*100</f>
        <v>3.4274606097810607</v>
      </c>
      <c r="BK62" s="58">
        <f>('2000'!P61-'1999'!P61)/'1999'!P61*100</f>
        <v>3.1278748850046023</v>
      </c>
      <c r="BL62" s="57">
        <f>('2001'!E61-'2000'!E61)/'2000'!E61*100</f>
        <v>2.645233492725602</v>
      </c>
      <c r="BM62" s="54">
        <f>('2001'!F61-'2000'!F61)/'2000'!F61*100</f>
        <v>3.34719545592859</v>
      </c>
      <c r="BN62" s="54">
        <f>('2001'!G61-'2000'!G61)/'2000'!G61*100</f>
        <v>2.831428860349881</v>
      </c>
      <c r="BO62" s="54">
        <f>('2001'!H61-'2000'!H61)/'2000'!H61*100</f>
        <v>3.1221673884580463</v>
      </c>
      <c r="BP62" s="54">
        <f>('2001'!I61-'2000'!I61)/'2000'!I61*100</f>
        <v>2.602863149464405</v>
      </c>
      <c r="BQ62" s="54">
        <f>('2001'!J61-'2000'!J61)/'2000'!J61*100</f>
        <v>2.3954486475696233</v>
      </c>
      <c r="BR62" s="54">
        <f>('2001'!K61-'2000'!K61)/'2000'!K61*100</f>
        <v>2.492770964203809</v>
      </c>
      <c r="BS62" s="54">
        <f>('2001'!L61-'2000'!L61)/'2000'!L61*100</f>
        <v>2.3859230539815</v>
      </c>
      <c r="BT62" s="54">
        <f>('2001'!M61-'2000'!M61)/'2000'!M61*100</f>
        <v>1.7841213202497743</v>
      </c>
      <c r="BU62" s="54">
        <f>('2001'!N61-'2000'!N61)/'2000'!N61*100</f>
        <v>1.483826293401919</v>
      </c>
      <c r="BV62" s="54">
        <f>('2001'!O61-'2000'!O61)/'2000'!O61*100</f>
        <v>1.483826293401919</v>
      </c>
      <c r="BW62" s="58">
        <f>('2001'!P61-'2000'!P61)/'2000'!P61*100</f>
        <v>1.7841213202497743</v>
      </c>
      <c r="BX62" s="57">
        <f>('2002'!E61-'2001'!E61)/'2001'!E61*100</f>
        <v>2.279710575874712</v>
      </c>
      <c r="BY62" s="54">
        <f>('2002'!F61-'2001'!F61)/'2001'!F61*100</f>
        <v>1.4721758759446462</v>
      </c>
      <c r="BZ62" s="54">
        <f>('2002'!G61-'2001'!G61)/'2001'!G61*100</f>
        <v>2.0650998131576443</v>
      </c>
      <c r="CA62" s="54">
        <f>('2002'!H61-'2001'!H61)/'2001'!H61*100</f>
        <v>1.8556499658169796</v>
      </c>
      <c r="CB62" s="54">
        <f>('2002'!I61-'2001'!I61)/'2001'!I61*100</f>
        <v>1.9514098936481608</v>
      </c>
      <c r="CC62" s="54">
        <f>('2002'!J61-'2001'!J61)/'2001'!J61*100</f>
        <v>2.046983136757963</v>
      </c>
      <c r="CD62" s="54">
        <f>('2002'!K61-'2001'!K61)/'2001'!K61*100</f>
        <v>2.1402860200408487</v>
      </c>
      <c r="CE62" s="54">
        <f>('2002'!L61-'2001'!L61)/'2001'!L61*100</f>
        <v>1.8448393047868783</v>
      </c>
      <c r="CF62" s="54">
        <f>('2002'!M61-'2001'!M61)/'2001'!M61*100</f>
        <v>2.3371311714870053</v>
      </c>
      <c r="CG62" s="54">
        <f>('2002'!N61-'2001'!N61)/'2001'!N61*100</f>
        <v>2.5343600740812886</v>
      </c>
      <c r="CH62" s="54">
        <f>('2002'!O61-'2001'!O61)/'2001'!O61*100</f>
        <v>2.6318354615459625</v>
      </c>
      <c r="CI62" s="58">
        <f>('2002'!P61-'2001'!P61)/'2001'!P61*100</f>
        <v>2.434511636965625</v>
      </c>
      <c r="CJ62" s="57">
        <f>('2003'!E61-'2002'!E61)/'2002'!E61*100</f>
        <v>1.938172303517783</v>
      </c>
      <c r="CK62" s="54">
        <f>('2003'!F61-'2002'!F61)/'2002'!F61*100</f>
        <v>2.031144211238993</v>
      </c>
      <c r="CL62" s="54">
        <f>('2003'!G61-'2002'!G61)/'2002'!G61*100</f>
        <v>2.119664707582608</v>
      </c>
      <c r="CM62" s="54">
        <f>('2003'!H61-'2002'!H61)/'2002'!H61*100</f>
        <v>1.9177294083804772</v>
      </c>
      <c r="CN62" s="54">
        <f>('2003'!I61-'2002'!I61)/'2002'!I61*100</f>
        <v>1.722652885443594</v>
      </c>
      <c r="CO62" s="54">
        <f>('2003'!J61-'2002'!J61)/'2002'!J61*100</f>
        <v>1.6238418187028398</v>
      </c>
      <c r="CP62" s="54">
        <f>('2003'!K61-'2002'!K61)/'2002'!K61*100</f>
        <v>1.4572816458710365</v>
      </c>
      <c r="CQ62" s="54">
        <f>('2003'!L61-'2002'!L61)/'2002'!L61*100</f>
        <v>1.6207455429497597</v>
      </c>
      <c r="CR62" s="54">
        <f>('2003'!M61-'2002'!M61)/'2002'!M61*100</f>
        <v>1.522504519935288</v>
      </c>
      <c r="CS62" s="54">
        <f>('2003'!N61-'2002'!N61)/'2002'!N61*100</f>
        <v>1.1407928510314695</v>
      </c>
      <c r="CT62" s="54">
        <f>('2003'!O61-'2002'!O61)/'2002'!O61*100</f>
        <v>1.1397093741095912</v>
      </c>
      <c r="CU62" s="58">
        <f>('2003'!P61-'2002'!P61)/'2002'!P61*100</f>
        <v>0.950660709192889</v>
      </c>
      <c r="CV62" s="57">
        <f>('2004'!E61-'2003'!E61)/'2003'!E61*100</f>
        <v>1.1407928510314695</v>
      </c>
      <c r="CW62" s="54">
        <f>('2004'!F61-'2003'!F61)/'2003'!F61*100</f>
        <v>1.1375485828040601</v>
      </c>
      <c r="CX62" s="54">
        <f>('2004'!G61-'2003'!G61)/'2003'!G61*100</f>
        <v>1.2265308047929158</v>
      </c>
      <c r="CY62" s="54">
        <f>('2004'!H61-'2003'!H61)/'2003'!H61*100</f>
        <v>1.787562329475954</v>
      </c>
      <c r="CZ62" s="54">
        <f>('2004'!I61-'2003'!I61)/'2003'!I61*100</f>
        <v>2.2579734688117337</v>
      </c>
      <c r="DA62" s="54">
        <f>('2004'!J61-'2003'!J61)/'2003'!J61*100</f>
        <v>3.195789077920862</v>
      </c>
      <c r="DB62" s="54">
        <f>('2004'!K61-'2003'!K61)/'2003'!K61*100</f>
        <v>4.384153210664666</v>
      </c>
      <c r="DC62" s="54">
        <f>('2004'!L61-'2003'!L61)/'2003'!L61*100</f>
        <v>3.6588798198705237</v>
      </c>
      <c r="DD62" s="54">
        <f>('2004'!M61-'2003'!M61)/'2003'!M61*100</f>
        <v>3.6554503702315175</v>
      </c>
      <c r="DE62" s="54">
        <f>('2004'!N61-'2003'!N61)/'2003'!N61*100</f>
        <v>-100</v>
      </c>
      <c r="DF62" s="54">
        <f>('2004'!O61-'2003'!O61)/'2003'!O61*100</f>
        <v>-100</v>
      </c>
      <c r="DG62" s="58">
        <f>('2004'!P61-'2003'!P61)/'2003'!P61*100</f>
        <v>-100</v>
      </c>
      <c r="DH62" s="57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8"/>
      <c r="DT62" s="57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8"/>
      <c r="EF62" s="57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8"/>
      <c r="ER62" s="57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8"/>
      <c r="FD62" s="57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8"/>
      <c r="FP62" s="57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8"/>
      <c r="GB62" s="57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8"/>
      <c r="GN62" s="57"/>
      <c r="GO62" s="54"/>
      <c r="GP62" s="54"/>
      <c r="GQ62" s="54"/>
      <c r="GR62" s="54"/>
      <c r="GS62" s="54"/>
      <c r="GT62" s="54"/>
      <c r="GU62" s="54"/>
    </row>
    <row r="63" spans="1:203" ht="25.5">
      <c r="A63" s="22" t="s">
        <v>111</v>
      </c>
      <c r="B63" s="24" t="s">
        <v>171</v>
      </c>
      <c r="C63" s="64" t="s">
        <v>112</v>
      </c>
      <c r="D63" s="5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8"/>
      <c r="P63" s="57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8"/>
      <c r="AB63" s="57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8"/>
      <c r="AN63" s="57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8"/>
      <c r="AZ63" s="57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8"/>
      <c r="BL63" s="57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8"/>
      <c r="BX63" s="57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8"/>
      <c r="CJ63" s="57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8"/>
      <c r="CV63" s="57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8"/>
      <c r="DH63" s="57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8"/>
      <c r="DT63" s="57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8"/>
      <c r="EF63" s="57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8"/>
      <c r="ER63" s="57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8"/>
      <c r="FD63" s="57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8"/>
      <c r="FP63" s="57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8"/>
      <c r="GB63" s="57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8"/>
      <c r="GN63" s="57"/>
      <c r="GO63" s="54"/>
      <c r="GP63" s="54"/>
      <c r="GQ63" s="54"/>
      <c r="GR63" s="54"/>
      <c r="GS63" s="54"/>
      <c r="GT63" s="54"/>
      <c r="GU63" s="54"/>
    </row>
    <row r="64" spans="1:203" ht="13.5" thickBot="1">
      <c r="A64" s="27" t="s">
        <v>113</v>
      </c>
      <c r="B64" s="28" t="s">
        <v>172</v>
      </c>
      <c r="C64" s="67" t="s">
        <v>114</v>
      </c>
      <c r="D64" s="59">
        <f>('1996'!E63-'1995'!E63)/'1995'!E63*100</f>
        <v>-0.011251125112501018</v>
      </c>
      <c r="E64" s="60">
        <f>('1996'!F63-'1995'!F63)/'1995'!F63*100</f>
        <v>-0.10146561443066901</v>
      </c>
      <c r="F64" s="60">
        <f>('1996'!G63-'1995'!G63)/'1995'!G63*100</f>
        <v>-0.4050405040504045</v>
      </c>
      <c r="G64" s="60">
        <f>('1996'!H63-'1995'!H63)/'1995'!H63*100</f>
        <v>-0.20231538720916334</v>
      </c>
      <c r="H64" s="60">
        <f>('1996'!I63-'1995'!I63)/'1995'!I63*100</f>
        <v>0.0904568068747154</v>
      </c>
      <c r="I64" s="60">
        <f>('1996'!J63-'1995'!J63)/'1995'!J63*100</f>
        <v>0.48863636363637136</v>
      </c>
      <c r="J64" s="60">
        <f>('1996'!K63-'1995'!K63)/'1995'!K63*100</f>
        <v>-0.31595576619273424</v>
      </c>
      <c r="K64" s="60">
        <f>('1996'!L63-'1995'!L63)/'1995'!L63*100</f>
        <v>0.19202530215746266</v>
      </c>
      <c r="L64" s="60">
        <f>('1996'!M63-'1995'!M63)/'1995'!M63*100</f>
        <v>0.9980719065441709</v>
      </c>
      <c r="M64" s="60">
        <f>('1996'!N63-'1995'!N63)/'1995'!N63*100</f>
        <v>0.9940133288150858</v>
      </c>
      <c r="N64" s="60">
        <f>('1996'!O63-'1995'!O63)/'1995'!O63*100</f>
        <v>0.8941709111488471</v>
      </c>
      <c r="O64" s="61">
        <f>('1996'!P63-'1995'!P63)/'1995'!P63*100</f>
        <v>-0.31376064545047194</v>
      </c>
      <c r="P64" s="59">
        <f>('1997'!E63-'1996'!E63)/'1996'!E63*100</f>
        <v>1.3052773714414274</v>
      </c>
      <c r="Q64" s="60">
        <f>('1997'!F63-'1996'!F63)/'1996'!F63*100</f>
        <v>0.9028326373998388</v>
      </c>
      <c r="R64" s="60">
        <f>('1997'!G63-'1996'!G63)/'1996'!G63*100</f>
        <v>1.5024853140533194</v>
      </c>
      <c r="S64" s="60">
        <f>('1997'!H63-'1996'!H63)/'1996'!H63*100</f>
        <v>1.6893794346210158</v>
      </c>
      <c r="T64" s="60">
        <f>('1997'!I63-'1996'!I63)/'1996'!I63*100</f>
        <v>2.1012200632625393</v>
      </c>
      <c r="U64" s="60">
        <f>('1997'!J63-'1996'!J63)/'1996'!J63*100</f>
        <v>2.408684835463073</v>
      </c>
      <c r="V64" s="60">
        <f>('1997'!K63-'1996'!K63)/'1996'!K63*100</f>
        <v>2.1055014715870493</v>
      </c>
      <c r="W64" s="60">
        <f>('1997'!L63-'1996'!L63)/'1996'!L63*100</f>
        <v>2.3900789177001016</v>
      </c>
      <c r="X64" s="60">
        <f>('1997'!M63-'1996'!M63)/'1996'!M63*100</f>
        <v>1.5946097697922534</v>
      </c>
      <c r="Y64" s="60">
        <f>('1997'!N63-'1996'!N63)/'1996'!N63*100</f>
        <v>1.7783245721955079</v>
      </c>
      <c r="Z64" s="60">
        <f>('1997'!O63-'1996'!O63)/'1996'!O63*100</f>
        <v>1.7949293246578353</v>
      </c>
      <c r="AA64" s="61">
        <f>('1997'!P63-'1996'!P63)/'1996'!P63*100</f>
        <v>1.7985611510791464</v>
      </c>
      <c r="AB64" s="59">
        <f>('1998'!E63-'1997'!E63)/'1997'!E63*100</f>
        <v>2.165944685104968</v>
      </c>
      <c r="AC64" s="60">
        <f>('1998'!F63-'1997'!F63)/'1997'!F63*100</f>
        <v>3.265853931327594</v>
      </c>
      <c r="AD64" s="60">
        <f>('1998'!G63-'1997'!G63)/'1997'!G63*100</f>
        <v>2.17028380634391</v>
      </c>
      <c r="AE64" s="60">
        <f>('1998'!H63-'1997'!H63)/'1997'!H63*100</f>
        <v>2.558422859674369</v>
      </c>
      <c r="AF64" s="60">
        <f>('1998'!I63-'1997'!I63)/'1997'!I63*100</f>
        <v>2.6443903518477545</v>
      </c>
      <c r="AG64" s="60">
        <f>('1998'!J63-'1997'!J63)/'1997'!J63*100</f>
        <v>2.539752650176675</v>
      </c>
      <c r="AH64" s="60">
        <f>('1998'!K63-'1997'!K63)/'1997'!K63*100</f>
        <v>2.660753880266066</v>
      </c>
      <c r="AI64" s="60">
        <f>('1998'!L63-'1997'!L63)/'1997'!L63*100</f>
        <v>2.048007046905983</v>
      </c>
      <c r="AJ64" s="60">
        <f>('1998'!M63-'1997'!M63)/'1997'!M63*100</f>
        <v>2.7412401901182757</v>
      </c>
      <c r="AK64" s="60">
        <f>('1998'!N63-'1997'!N63)/'1997'!N63*100</f>
        <v>2.626373626373627</v>
      </c>
      <c r="AL64" s="60">
        <f>('1998'!O63-'1997'!O63)/'1997'!O63*100</f>
        <v>2.6338990522371617</v>
      </c>
      <c r="AM64" s="61">
        <f>('1998'!P63-'1997'!P63)/'1997'!P63*100</f>
        <v>2.2526501766784364</v>
      </c>
      <c r="AN64" s="59">
        <f>('1999'!E63-'1998'!E63)/'1998'!E63*100</f>
        <v>1.9243313763861667</v>
      </c>
      <c r="AO64" s="60">
        <f>('1999'!F63-'1998'!F63)/'1998'!F63*100</f>
        <v>1.4404852160727806</v>
      </c>
      <c r="AP64" s="60">
        <f>('1999'!G63-'1998'!G63)/'1998'!G63*100</f>
        <v>1.8300653594771314</v>
      </c>
      <c r="AQ64" s="60">
        <f>('1999'!H63-'1998'!H63)/'1998'!H63*100</f>
        <v>1.3390928725702043</v>
      </c>
      <c r="AR64" s="60">
        <f>('1999'!I63-'1998'!I63)/'1998'!I63*100</f>
        <v>0.7653336207825892</v>
      </c>
      <c r="AS64" s="60">
        <f>('1999'!J63-'1998'!J63)/'1998'!J63*100</f>
        <v>0.9584320482446701</v>
      </c>
      <c r="AT64" s="60">
        <f>('1999'!K63-'1998'!K63)/'1998'!K63*100</f>
        <v>2.192224622030239</v>
      </c>
      <c r="AU64" s="60">
        <f>('1999'!L63-'1998'!L63)/'1998'!L63*100</f>
        <v>1.920586965904172</v>
      </c>
      <c r="AV64" s="60">
        <f>('1999'!M63-'1998'!M63)/'1998'!M63*100</f>
        <v>2.7649273803119883</v>
      </c>
      <c r="AW64" s="60">
        <f>('1999'!N63-'1998'!N63)/'1998'!N63*100</f>
        <v>1.9916479280436872</v>
      </c>
      <c r="AX64" s="60">
        <f>('1999'!O63-'1998'!O63)/'1998'!O63*100</f>
        <v>3.0387630194351964</v>
      </c>
      <c r="AY64" s="61">
        <f>('1999'!P63-'1998'!P63)/'1998'!P63*100</f>
        <v>3.725701943844496</v>
      </c>
      <c r="AZ64" s="59">
        <f>('2000'!E63-'1999'!E63)/'1999'!E63*100</f>
        <v>4.064000000000003</v>
      </c>
      <c r="BA64" s="60">
        <f>('2000'!F63-'1999'!F63)/'1999'!F63*100</f>
        <v>4.003843689942345</v>
      </c>
      <c r="BB64" s="60">
        <f>('2000'!G63-'1999'!G63)/'1999'!G63*100</f>
        <v>4.632006846384251</v>
      </c>
      <c r="BC64" s="60">
        <f>('2000'!H63-'1999'!H63)/'1999'!H63*100</f>
        <v>5.264279624893433</v>
      </c>
      <c r="BD64" s="60">
        <f>('2000'!I63-'1999'!I63)/'1999'!I63*100</f>
        <v>6.011981172443292</v>
      </c>
      <c r="BE64" s="60">
        <f>('2000'!J63-'1999'!J63)/'1999'!J63*100</f>
        <v>6.3679999999999986</v>
      </c>
      <c r="BF64" s="60">
        <f>('2000'!K63-'1999'!K63)/'1999'!K63*100</f>
        <v>5.748705484518649</v>
      </c>
      <c r="BG64" s="60">
        <f>('2000'!L63-'1999'!L63)/'1999'!L63*100</f>
        <v>6.542451831463062</v>
      </c>
      <c r="BH64" s="60">
        <f>('2000'!M63-'1999'!M63)/'1999'!M63*100</f>
        <v>7.087520938023461</v>
      </c>
      <c r="BI64" s="60">
        <f>('2000'!N63-'1999'!N63)/'1999'!N63*100</f>
        <v>7.4855643044619375</v>
      </c>
      <c r="BJ64" s="60">
        <f>('2000'!O63-'1999'!O63)/'1999'!O63*100</f>
        <v>6.742392663609851</v>
      </c>
      <c r="BK64" s="61">
        <f>('2000'!P63-'1999'!P63)/'1999'!P63*100</f>
        <v>5.955231650182196</v>
      </c>
      <c r="BL64" s="59">
        <f>('2001'!E63-'2000'!E63)/'2000'!E63*100</f>
        <v>6.2218122181221736</v>
      </c>
      <c r="BM64" s="60">
        <f>('2001'!F63-'2000'!F63)/'2000'!F63*100</f>
        <v>6.508572015193516</v>
      </c>
      <c r="BN64" s="60">
        <f>('2001'!G63-'2000'!G63)/'2000'!G63*100</f>
        <v>6.1036703813515985</v>
      </c>
      <c r="BO64" s="60">
        <f>('2001'!H63-'2000'!H63)/'2000'!H63*100</f>
        <v>5.588175744077745</v>
      </c>
      <c r="BP64" s="60">
        <f>('2001'!I63-'2000'!I63)/'2000'!I63*100</f>
        <v>5.2976791120080735</v>
      </c>
      <c r="BQ64" s="60">
        <f>('2001'!J63-'2000'!J63)/'2000'!J63*100</f>
        <v>5.004011231448049</v>
      </c>
      <c r="BR64" s="60">
        <f>('2001'!K63-'2000'!K63)/'2000'!K63*100</f>
        <v>4.376936144698721</v>
      </c>
      <c r="BS64" s="60">
        <f>('2001'!L63-'2000'!L63)/'2000'!L63*100</f>
        <v>3.428060413354534</v>
      </c>
      <c r="BT64" s="60">
        <f>('2001'!M63-'2000'!M63)/'2000'!M63*100</f>
        <v>2.160524000391039</v>
      </c>
      <c r="BU64" s="60">
        <f>('2001'!N63-'2000'!N63)/'2000'!N63*100</f>
        <v>1.5432701699550677</v>
      </c>
      <c r="BV64" s="60">
        <f>('2001'!O63-'2000'!O63)/'2000'!O63*100</f>
        <v>1.1617690129844749</v>
      </c>
      <c r="BW64" s="61">
        <f>('2001'!P63-'2000'!P63)/'2000'!P63*100</f>
        <v>1.1791294094526903</v>
      </c>
      <c r="BX64" s="59">
        <f>('2002'!E63-'2001'!E63)/'2001'!E63*100</f>
        <v>0.6465309273376453</v>
      </c>
      <c r="BY64" s="60">
        <f>('2002'!F63-'2001'!F63)/'2001'!F63*100</f>
        <v>0.7228915662650602</v>
      </c>
      <c r="BZ64" s="60">
        <f>('2002'!G63-'2001'!G63)/'2001'!G63*100</f>
        <v>0.9828483330121371</v>
      </c>
      <c r="CA64" s="60">
        <f>('2002'!H63-'2001'!H63)/'2001'!H63*100</f>
        <v>0.8628954937679824</v>
      </c>
      <c r="CB64" s="60">
        <f>('2002'!I63-'2001'!I63)/'2001'!I63*100</f>
        <v>1.3895543842836635</v>
      </c>
      <c r="CC64" s="60">
        <f>('2002'!J63-'2001'!J63)/'2001'!J63*100</f>
        <v>0.6589628497755821</v>
      </c>
      <c r="CD64" s="60">
        <f>('2002'!K63-'2001'!K63)/'2001'!K63*100</f>
        <v>1.1967448539971277</v>
      </c>
      <c r="CE64" s="60">
        <f>('2002'!L63-'2001'!L63)/'2001'!L63*100</f>
        <v>1.6428091075031162</v>
      </c>
      <c r="CF64" s="60">
        <f>('2002'!M63-'2001'!M63)/'2001'!M63*100</f>
        <v>1.8181818181818237</v>
      </c>
      <c r="CG64" s="60">
        <f>('2002'!N63-'2001'!N63)/'2001'!N63*100</f>
        <v>2.347056560215479</v>
      </c>
      <c r="CH64" s="60">
        <f>('2002'!O63-'2001'!O63)/'2001'!O63*100</f>
        <v>2.4898668210770105</v>
      </c>
      <c r="CI64" s="61">
        <f>('2002'!P63-'2001'!P63)/'2001'!P63*100</f>
        <v>3.331067301155683</v>
      </c>
      <c r="CJ64" s="59">
        <f>('2003'!E63-'2002'!E63)/'2002'!E63*100</f>
        <v>3.2310642377756515</v>
      </c>
      <c r="CK64" s="60">
        <f>('2003'!F63-'2002'!F63)/'2002'!F63*100</f>
        <v>3.2631578947368385</v>
      </c>
      <c r="CL64" s="60">
        <f>('2003'!G63-'2002'!G63)/'2002'!G63*100</f>
        <v>3.4541984732824473</v>
      </c>
      <c r="CM64" s="60">
        <f>('2003'!H63-'2002'!H63)/'2002'!H63*100</f>
        <v>1.825095057034222</v>
      </c>
      <c r="CN64" s="60">
        <f>('2003'!I63-'2002'!I63)/'2002'!I63*100</f>
        <v>0.9735349716446136</v>
      </c>
      <c r="CO64" s="60">
        <f>('2003'!J63-'2002'!J63)/'2002'!J63*100</f>
        <v>1.5844402277039729</v>
      </c>
      <c r="CP64" s="60">
        <f>('2003'!K63-'2002'!K63)/'2002'!K63*100</f>
        <v>1.1636707663197767</v>
      </c>
      <c r="CQ64" s="60">
        <f>('2003'!L63-'2002'!L63)/'2002'!L63*100</f>
        <v>1.3232514177693815</v>
      </c>
      <c r="CR64" s="60">
        <f>('2003'!M63-'2002'!M63)/'2002'!M63*100</f>
        <v>1.1184210526315768</v>
      </c>
      <c r="CS64" s="60">
        <f>('2003'!N63-'2002'!N63)/'2002'!N63*100</f>
        <v>1.6917293233082678</v>
      </c>
      <c r="CT64" s="60">
        <f>('2003'!O63-'2002'!O63)/'2002'!O63*100</f>
        <v>1.6007532956685524</v>
      </c>
      <c r="CU64" s="61">
        <f>('2003'!P63-'2002'!P63)/'2002'!P63*100</f>
        <v>1.3157894736842024</v>
      </c>
      <c r="CV64" s="59">
        <f>('2004'!E63-'2003'!E63)/'2003'!E63*100</f>
        <v>1.8853905451843604</v>
      </c>
      <c r="CW64" s="60">
        <f>('2004'!F63-'2003'!F63)/'2003'!F63*100</f>
        <v>1.566119914743766</v>
      </c>
      <c r="CX64" s="60">
        <f>('2004'!G63-'2003'!G63)/'2003'!G63*100</f>
        <v>3.1175059952038326</v>
      </c>
      <c r="CY64" s="60">
        <f>('2004'!H63-'2003'!H63)/'2003'!H63*100</f>
        <v>4.182225541448833</v>
      </c>
      <c r="CZ64" s="60">
        <f>('2004'!I63-'2003'!I63)/'2003'!I63*100</f>
        <v>4.090611251521112</v>
      </c>
      <c r="DA64" s="60">
        <f>('2004'!J63-'2003'!J63)/'2003'!J63*100</f>
        <v>3.5770990940506326</v>
      </c>
      <c r="DB64" s="60">
        <f>('2004'!K63-'2003'!K63)/'2003'!K63*100</f>
        <v>4.086785747685393</v>
      </c>
      <c r="DC64" s="60">
        <f>('2004'!L63-'2003'!L63)/'2003'!L63*100</f>
        <v>4.477611940298504</v>
      </c>
      <c r="DD64" s="60">
        <f>('2004'!M63-'2003'!M63)/'2003'!M63*100</f>
        <v>4.284784831304024</v>
      </c>
      <c r="DE64" s="60">
        <f>('2004'!N63-'2003'!N63)/'2003'!N63*100</f>
        <v>-100</v>
      </c>
      <c r="DF64" s="60">
        <f>('2004'!O63-'2003'!O63)/'2003'!O63*100</f>
        <v>-100</v>
      </c>
      <c r="DG64" s="61">
        <f>('2004'!P63-'2003'!P63)/'2003'!P63*100</f>
        <v>-100</v>
      </c>
      <c r="DH64" s="59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1"/>
      <c r="DT64" s="59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1"/>
      <c r="EF64" s="59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1"/>
      <c r="ER64" s="59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1"/>
      <c r="FD64" s="59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1"/>
      <c r="FP64" s="59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1"/>
      <c r="GB64" s="59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1"/>
      <c r="GN64" s="59"/>
      <c r="GO64" s="60"/>
      <c r="GP64" s="60"/>
      <c r="GQ64" s="60"/>
      <c r="GR64" s="60"/>
      <c r="GS64" s="60"/>
      <c r="GT64" s="60"/>
      <c r="GU64" s="60"/>
    </row>
    <row r="65" spans="1:203" ht="12.75">
      <c r="A65" s="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</row>
    <row r="66" spans="1:203" ht="16.5" thickBot="1">
      <c r="A66" s="2"/>
      <c r="B66" s="40" t="s">
        <v>173</v>
      </c>
      <c r="C66" s="5" t="s">
        <v>115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</row>
    <row r="67" spans="1:203" s="1" customFormat="1" ht="13.5" thickBot="1">
      <c r="A67" s="29" t="s">
        <v>2</v>
      </c>
      <c r="B67" s="7" t="s">
        <v>118</v>
      </c>
      <c r="C67" s="7" t="s">
        <v>3</v>
      </c>
      <c r="D67" s="51" t="s">
        <v>174</v>
      </c>
      <c r="E67" s="52">
        <v>2</v>
      </c>
      <c r="F67" s="52" t="s">
        <v>175</v>
      </c>
      <c r="G67" s="52" t="s">
        <v>176</v>
      </c>
      <c r="H67" s="52" t="s">
        <v>177</v>
      </c>
      <c r="I67" s="52" t="s">
        <v>178</v>
      </c>
      <c r="J67" s="52" t="s">
        <v>179</v>
      </c>
      <c r="K67" s="52" t="s">
        <v>180</v>
      </c>
      <c r="L67" s="52" t="s">
        <v>181</v>
      </c>
      <c r="M67" s="52" t="s">
        <v>182</v>
      </c>
      <c r="N67" s="52" t="s">
        <v>183</v>
      </c>
      <c r="O67" s="53" t="s">
        <v>184</v>
      </c>
      <c r="P67" s="51" t="s">
        <v>174</v>
      </c>
      <c r="Q67" s="52">
        <v>2</v>
      </c>
      <c r="R67" s="52" t="s">
        <v>175</v>
      </c>
      <c r="S67" s="52" t="s">
        <v>176</v>
      </c>
      <c r="T67" s="52" t="s">
        <v>177</v>
      </c>
      <c r="U67" s="52" t="s">
        <v>178</v>
      </c>
      <c r="V67" s="52" t="s">
        <v>179</v>
      </c>
      <c r="W67" s="52" t="s">
        <v>180</v>
      </c>
      <c r="X67" s="52" t="s">
        <v>181</v>
      </c>
      <c r="Y67" s="52" t="s">
        <v>182</v>
      </c>
      <c r="Z67" s="52" t="s">
        <v>183</v>
      </c>
      <c r="AA67" s="53" t="s">
        <v>184</v>
      </c>
      <c r="AB67" s="51" t="s">
        <v>174</v>
      </c>
      <c r="AC67" s="52">
        <v>2</v>
      </c>
      <c r="AD67" s="52" t="s">
        <v>175</v>
      </c>
      <c r="AE67" s="52" t="s">
        <v>176</v>
      </c>
      <c r="AF67" s="52" t="s">
        <v>177</v>
      </c>
      <c r="AG67" s="52" t="s">
        <v>178</v>
      </c>
      <c r="AH67" s="52" t="s">
        <v>179</v>
      </c>
      <c r="AI67" s="52" t="s">
        <v>180</v>
      </c>
      <c r="AJ67" s="52" t="s">
        <v>181</v>
      </c>
      <c r="AK67" s="52" t="s">
        <v>182</v>
      </c>
      <c r="AL67" s="52" t="s">
        <v>183</v>
      </c>
      <c r="AM67" s="53" t="s">
        <v>184</v>
      </c>
      <c r="AN67" s="51" t="s">
        <v>174</v>
      </c>
      <c r="AO67" s="52">
        <v>2</v>
      </c>
      <c r="AP67" s="52" t="s">
        <v>175</v>
      </c>
      <c r="AQ67" s="52" t="s">
        <v>176</v>
      </c>
      <c r="AR67" s="52" t="s">
        <v>177</v>
      </c>
      <c r="AS67" s="52" t="s">
        <v>178</v>
      </c>
      <c r="AT67" s="52" t="s">
        <v>179</v>
      </c>
      <c r="AU67" s="52" t="s">
        <v>180</v>
      </c>
      <c r="AV67" s="52" t="s">
        <v>181</v>
      </c>
      <c r="AW67" s="52" t="s">
        <v>182</v>
      </c>
      <c r="AX67" s="52" t="s">
        <v>183</v>
      </c>
      <c r="AY67" s="53" t="s">
        <v>184</v>
      </c>
      <c r="AZ67" s="51" t="s">
        <v>174</v>
      </c>
      <c r="BA67" s="52">
        <v>2</v>
      </c>
      <c r="BB67" s="52" t="s">
        <v>175</v>
      </c>
      <c r="BC67" s="52" t="s">
        <v>176</v>
      </c>
      <c r="BD67" s="52" t="s">
        <v>177</v>
      </c>
      <c r="BE67" s="52" t="s">
        <v>178</v>
      </c>
      <c r="BF67" s="52" t="s">
        <v>179</v>
      </c>
      <c r="BG67" s="52" t="s">
        <v>180</v>
      </c>
      <c r="BH67" s="52" t="s">
        <v>181</v>
      </c>
      <c r="BI67" s="52" t="s">
        <v>182</v>
      </c>
      <c r="BJ67" s="52" t="s">
        <v>183</v>
      </c>
      <c r="BK67" s="53" t="s">
        <v>184</v>
      </c>
      <c r="BL67" s="51" t="s">
        <v>174</v>
      </c>
      <c r="BM67" s="52">
        <v>2</v>
      </c>
      <c r="BN67" s="52" t="s">
        <v>175</v>
      </c>
      <c r="BO67" s="52" t="s">
        <v>176</v>
      </c>
      <c r="BP67" s="52" t="s">
        <v>177</v>
      </c>
      <c r="BQ67" s="52" t="s">
        <v>178</v>
      </c>
      <c r="BR67" s="52" t="s">
        <v>179</v>
      </c>
      <c r="BS67" s="52" t="s">
        <v>180</v>
      </c>
      <c r="BT67" s="52" t="s">
        <v>181</v>
      </c>
      <c r="BU67" s="52" t="s">
        <v>182</v>
      </c>
      <c r="BV67" s="52" t="s">
        <v>183</v>
      </c>
      <c r="BW67" s="53" t="s">
        <v>184</v>
      </c>
      <c r="BX67" s="51" t="s">
        <v>174</v>
      </c>
      <c r="BY67" s="52">
        <v>2</v>
      </c>
      <c r="BZ67" s="52" t="s">
        <v>175</v>
      </c>
      <c r="CA67" s="52" t="s">
        <v>176</v>
      </c>
      <c r="CB67" s="52" t="s">
        <v>177</v>
      </c>
      <c r="CC67" s="52" t="s">
        <v>178</v>
      </c>
      <c r="CD67" s="52" t="s">
        <v>179</v>
      </c>
      <c r="CE67" s="52" t="s">
        <v>180</v>
      </c>
      <c r="CF67" s="52" t="s">
        <v>181</v>
      </c>
      <c r="CG67" s="52" t="s">
        <v>182</v>
      </c>
      <c r="CH67" s="52" t="s">
        <v>183</v>
      </c>
      <c r="CI67" s="53" t="s">
        <v>184</v>
      </c>
      <c r="CJ67" s="51" t="s">
        <v>174</v>
      </c>
      <c r="CK67" s="52">
        <v>2</v>
      </c>
      <c r="CL67" s="52" t="s">
        <v>175</v>
      </c>
      <c r="CM67" s="52" t="s">
        <v>176</v>
      </c>
      <c r="CN67" s="52" t="s">
        <v>177</v>
      </c>
      <c r="CO67" s="52" t="s">
        <v>178</v>
      </c>
      <c r="CP67" s="52" t="s">
        <v>179</v>
      </c>
      <c r="CQ67" s="52" t="s">
        <v>180</v>
      </c>
      <c r="CR67" s="52" t="s">
        <v>181</v>
      </c>
      <c r="CS67" s="52" t="s">
        <v>182</v>
      </c>
      <c r="CT67" s="52" t="s">
        <v>183</v>
      </c>
      <c r="CU67" s="53" t="s">
        <v>184</v>
      </c>
      <c r="CV67" s="51" t="s">
        <v>174</v>
      </c>
      <c r="CW67" s="52">
        <v>2</v>
      </c>
      <c r="CX67" s="52" t="s">
        <v>175</v>
      </c>
      <c r="CY67" s="52" t="s">
        <v>176</v>
      </c>
      <c r="CZ67" s="52" t="s">
        <v>177</v>
      </c>
      <c r="DA67" s="52" t="s">
        <v>178</v>
      </c>
      <c r="DB67" s="52" t="s">
        <v>179</v>
      </c>
      <c r="DC67" s="52" t="s">
        <v>180</v>
      </c>
      <c r="DD67" s="52" t="s">
        <v>181</v>
      </c>
      <c r="DE67" s="52" t="s">
        <v>182</v>
      </c>
      <c r="DF67" s="52" t="s">
        <v>183</v>
      </c>
      <c r="DG67" s="53" t="s">
        <v>184</v>
      </c>
      <c r="DH67" s="51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3"/>
      <c r="DT67" s="51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3"/>
      <c r="EF67" s="51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3"/>
      <c r="ER67" s="51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3"/>
      <c r="FD67" s="51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3"/>
      <c r="FP67" s="51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3"/>
      <c r="GB67" s="51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3"/>
      <c r="GN67" s="51"/>
      <c r="GO67" s="52"/>
      <c r="GP67" s="52"/>
      <c r="GQ67" s="52"/>
      <c r="GR67" s="52"/>
      <c r="GS67" s="52"/>
      <c r="GT67" s="52"/>
      <c r="GU67" s="52"/>
    </row>
    <row r="68" spans="1:203" ht="14.25" thickBot="1" thickTop="1">
      <c r="A68" s="30">
        <v>220000</v>
      </c>
      <c r="B68" s="31" t="s">
        <v>173</v>
      </c>
      <c r="C68" s="68" t="s">
        <v>116</v>
      </c>
      <c r="D68" s="62">
        <f>('1996'!E67-'1995'!E67)/'1995'!E67*100</f>
        <v>-0.3373036787182538</v>
      </c>
      <c r="E68" s="69">
        <f>('1996'!F67-'1995'!F67)/'1995'!F67*100</f>
        <v>0.3164890811266981</v>
      </c>
      <c r="F68" s="69">
        <f>('1996'!G67-'1995'!G67)/'1995'!G67*100</f>
        <v>0.6667372208699436</v>
      </c>
      <c r="G68" s="69">
        <f>('1996'!H67-'1995'!H67)/'1995'!H67*100</f>
        <v>0.8666243923060593</v>
      </c>
      <c r="H68" s="69">
        <f>('1996'!I67-'1995'!I67)/'1995'!I67*100</f>
        <v>1.0099947396107396</v>
      </c>
      <c r="I68" s="69">
        <f>('1996'!J67-'1995'!J67)/'1995'!J67*100</f>
        <v>0.9694415173867096</v>
      </c>
      <c r="J68" s="69">
        <f>('1996'!K67-'1995'!K67)/'1995'!K67*100</f>
        <v>0.3699397526688451</v>
      </c>
      <c r="K68" s="69">
        <f>('1996'!L67-'1995'!L67)/'1995'!L67*100</f>
        <v>1.4423076923077016</v>
      </c>
      <c r="L68" s="69">
        <f>('1996'!M67-'1995'!M67)/'1995'!M67*100</f>
        <v>2.60683760683762</v>
      </c>
      <c r="M68" s="69">
        <f>('1996'!N67-'1995'!N67)/'1995'!N67*100</f>
        <v>3.4708790027939007</v>
      </c>
      <c r="N68" s="69">
        <f>('1996'!O67-'1995'!O67)/'1995'!O67*100</f>
        <v>3.1135924414859413</v>
      </c>
      <c r="O68" s="70">
        <f>('1996'!P67-'1995'!P67)/'1995'!P67*100</f>
        <v>3.1878476679503525</v>
      </c>
      <c r="P68" s="62">
        <f>('1997'!E67-'1996'!E67)/'1996'!E67*100</f>
        <v>3.236382866208358</v>
      </c>
      <c r="Q68" s="69">
        <f>('1997'!F67-'1996'!F67)/'1996'!F67*100</f>
        <v>2.2610158796929136</v>
      </c>
      <c r="R68" s="69">
        <f>('1997'!G67-'1996'!G67)/'1996'!G67*100</f>
        <v>2.270815811606388</v>
      </c>
      <c r="S68" s="69">
        <f>('1997'!H67-'1996'!H67)/'1996'!H67*100</f>
        <v>2.4937133277451755</v>
      </c>
      <c r="T68" s="69">
        <f>('1997'!I67-'1996'!I67)/'1996'!I67*100</f>
        <v>2.343505884803666</v>
      </c>
      <c r="U68" s="69">
        <f>('1997'!J67-'1996'!J67)/'1996'!J67*100</f>
        <v>2.2959716134418735</v>
      </c>
      <c r="V68" s="69">
        <f>('1997'!K67-'1996'!K67)/'1996'!K67*100</f>
        <v>2.474726200505485</v>
      </c>
      <c r="W68" s="69">
        <f>('1997'!L67-'1996'!L67)/'1996'!L67*100</f>
        <v>2.6434965771458563</v>
      </c>
      <c r="X68" s="69">
        <f>('1997'!M67-'1996'!M67)/'1996'!M67*100</f>
        <v>1.3431903373594252</v>
      </c>
      <c r="Y68" s="69">
        <f>('1997'!N67-'1996'!N67)/'1996'!N67*100</f>
        <v>0.9762176757711056</v>
      </c>
      <c r="Z68" s="69">
        <f>('1997'!O67-'1996'!O67)/'1996'!O67*100</f>
        <v>1.207830070803828</v>
      </c>
      <c r="AA68" s="70">
        <f>('1997'!P67-'1996'!P67)/'1996'!P67*100</f>
        <v>0.6427534729421569</v>
      </c>
      <c r="AB68" s="62">
        <f>('1998'!E67-'1997'!E67)/'1997'!E67*100</f>
        <v>-0.6146911177133433</v>
      </c>
      <c r="AC68" s="69">
        <f>('1998'!F67-'1997'!F67)/'1997'!F67*100</f>
        <v>-0.05141916906622497</v>
      </c>
      <c r="AD68" s="69">
        <f>('1998'!G67-'1997'!G67)/'1997'!G67*100</f>
        <v>0.15419407894737425</v>
      </c>
      <c r="AE68" s="69">
        <f>('1998'!H67-'1997'!H67)/'1997'!H67*100</f>
        <v>-0.2964628910243223</v>
      </c>
      <c r="AF68" s="69">
        <f>('1998'!I67-'1997'!I67)/'1997'!I67*100</f>
        <v>-0.9362914716059452</v>
      </c>
      <c r="AG68" s="69">
        <f>('1998'!J67-'1997'!J67)/'1997'!J67*100</f>
        <v>-1.8669659253213615</v>
      </c>
      <c r="AH68" s="69">
        <f>('1998'!K67-'1997'!K67)/'1997'!K67*100</f>
        <v>-1.5311889836604757</v>
      </c>
      <c r="AI68" s="69">
        <f>('1998'!L67-'1997'!L67)/'1997'!L67*100</f>
        <v>-1.7443053560434936</v>
      </c>
      <c r="AJ68" s="69">
        <f>('1998'!M67-'1997'!M67)/'1997'!M67*100</f>
        <v>-1.890475701222648</v>
      </c>
      <c r="AK68" s="69">
        <f>('1998'!N67-'1997'!N67)/'1997'!N67*100</f>
        <v>-2.056978298878947</v>
      </c>
      <c r="AL68" s="69">
        <f>('1998'!O67-'1997'!O67)/'1997'!O67*100</f>
        <v>-2.5102880658436186</v>
      </c>
      <c r="AM68" s="70">
        <f>('1998'!P67-'1997'!P67)/'1997'!P67*100</f>
        <v>-2.6885043263288004</v>
      </c>
      <c r="AN68" s="62">
        <f>('1999'!E67-'1998'!E67)/'1998'!E67*100</f>
        <v>-2.906916812699729</v>
      </c>
      <c r="AO68" s="69">
        <f>('1999'!F67-'1998'!F67)/'1998'!F67*100</f>
        <v>-2.89124395513942</v>
      </c>
      <c r="AP68" s="69">
        <f>('1999'!G67-'1998'!G67)/'1998'!G67*100</f>
        <v>-2.6583187929795784</v>
      </c>
      <c r="AQ68" s="69">
        <f>('1999'!H67-'1998'!H67)/'1998'!H67*100</f>
        <v>-2.4710345534707234</v>
      </c>
      <c r="AR68" s="69">
        <f>('1999'!I67-'1998'!I67)/'1998'!I67*100</f>
        <v>-2.239572632011513</v>
      </c>
      <c r="AS68" s="69">
        <f>('1999'!J67-'1998'!J67)/'1998'!J67*100</f>
        <v>-2.0480299407422797</v>
      </c>
      <c r="AT68" s="69">
        <f>('1999'!K67-'1998'!K67)/'1998'!K67*100</f>
        <v>-1.1792945105405923</v>
      </c>
      <c r="AU68" s="69">
        <f>('1999'!L67-'1998'!L67)/'1998'!L67*100</f>
        <v>-1.0442773600668338</v>
      </c>
      <c r="AV68" s="69">
        <f>('1999'!M67-'1998'!M67)/'1998'!M67*100</f>
        <v>-0.6283380458686715</v>
      </c>
      <c r="AW68" s="69">
        <f>('1999'!N67-'1998'!N67)/'1998'!N67*100</f>
        <v>-0.6090517694003973</v>
      </c>
      <c r="AX68" s="69">
        <f>('1999'!O67-'1998'!O67)/'1998'!O67*100</f>
        <v>1.3402279442802827</v>
      </c>
      <c r="AY68" s="70">
        <f>('1999'!P67-'1998'!P67)/'1998'!P67*100</f>
        <v>2.402879220916689</v>
      </c>
      <c r="AZ68" s="62">
        <f>('2000'!E67-'1999'!E67)/'1999'!E67*100</f>
        <v>3.2806030364157595</v>
      </c>
      <c r="BA68" s="69">
        <f>('2000'!F67-'1999'!F67)/'1999'!F67*100</f>
        <v>3.6130536130536246</v>
      </c>
      <c r="BB68" s="69">
        <f>('2000'!G67-'1999'!G67)/'1999'!G67*100</f>
        <v>4.207085617882744</v>
      </c>
      <c r="BC68" s="69">
        <f>('2000'!H67-'1999'!H67)/'1999'!H67*100</f>
        <v>3.721614802354912</v>
      </c>
      <c r="BD68" s="69">
        <f>('2000'!I67-'1999'!I67)/'1999'!I67*100</f>
        <v>4.960067255149221</v>
      </c>
      <c r="BE68" s="69">
        <f>('2000'!J67-'1999'!J67)/'1999'!J67*100</f>
        <v>5.487157715983869</v>
      </c>
      <c r="BF68" s="69">
        <f>('2000'!K67-'1999'!K67)/'1999'!K67*100</f>
        <v>5.459921850248181</v>
      </c>
      <c r="BG68" s="69">
        <f>('2000'!L67-'1999'!L67)/'1999'!L67*100</f>
        <v>5.856901646264244</v>
      </c>
      <c r="BH68" s="69">
        <f>('2000'!M67-'1999'!M67)/'1999'!M67*100</f>
        <v>7.208346506481192</v>
      </c>
      <c r="BI68" s="69">
        <f>('2000'!N67-'1999'!N67)/'1999'!N67*100</f>
        <v>7.511885895404119</v>
      </c>
      <c r="BJ68" s="69">
        <f>('2000'!O67-'1999'!O67)/'1999'!O67*100</f>
        <v>6.69582422159741</v>
      </c>
      <c r="BK68" s="70">
        <f>('2000'!P67-'1999'!P67)/'1999'!P67*100</f>
        <v>5.426917510853835</v>
      </c>
      <c r="BL68" s="62">
        <f>('2001'!E67-'2000'!E67)/'2000'!E67*100</f>
        <v>4.82113486842105</v>
      </c>
      <c r="BM68" s="69">
        <f>('2001'!F67-'2000'!F67)/'2000'!F67*100</f>
        <v>4.847121382554448</v>
      </c>
      <c r="BN68" s="69">
        <f>('2001'!G67-'2000'!G67)/'2000'!G67*100</f>
        <v>3.8955782657088016</v>
      </c>
      <c r="BO68" s="69">
        <f>('2001'!H67-'2000'!H67)/'2000'!H67*100</f>
        <v>4.307723494830732</v>
      </c>
      <c r="BP68" s="69">
        <f>('2001'!I67-'2000'!I67)/'2000'!I67*100</f>
        <v>2.8434120945134196</v>
      </c>
      <c r="BQ68" s="69">
        <f>('2001'!J67-'2000'!J67)/'2000'!J67*100</f>
        <v>3.762954019519061</v>
      </c>
      <c r="BR68" s="69">
        <f>('2001'!K67-'2000'!K67)/'2000'!K67*100</f>
        <v>2.1029441217704727</v>
      </c>
      <c r="BS68" s="69">
        <f>('2001'!L67-'2000'!L67)/'2000'!L67*100</f>
        <v>1.6449008074967515</v>
      </c>
      <c r="BT68" s="69">
        <f>('2001'!M67-'2000'!M67)/'2000'!M67*100</f>
        <v>0.4423473901504009</v>
      </c>
      <c r="BU68" s="69">
        <f>('2001'!N67-'2000'!N67)/'2000'!N67*100</f>
        <v>-0.216194968553458</v>
      </c>
      <c r="BV68" s="69">
        <f>('2001'!O67-'2000'!O67)/'2000'!O67*100</f>
        <v>-0.8491118485262448</v>
      </c>
      <c r="BW68" s="70">
        <f>('2001'!P67-'2000'!P67)/'2000'!P67*100</f>
        <v>-0.676536915383859</v>
      </c>
      <c r="BX68" s="62">
        <f>('2002'!E67-'2001'!E67)/'2001'!E67*100</f>
        <v>-0.009806805923315795</v>
      </c>
      <c r="BY68" s="69">
        <f>('2002'!F67-'2001'!F67)/'2001'!F67*100</f>
        <v>-0.2828440456451831</v>
      </c>
      <c r="BZ68" s="69">
        <f>('2002'!G67-'2001'!G67)/'2001'!G67*100</f>
        <v>0.447993767043235</v>
      </c>
      <c r="CA68" s="69">
        <f>('2002'!H67-'2001'!H67)/'2001'!H67*100</f>
        <v>0.6121854047225825</v>
      </c>
      <c r="CB68" s="69">
        <f>('2002'!I67-'2001'!I67)/'2001'!I67*100</f>
        <v>0.8761682242990709</v>
      </c>
      <c r="CC68" s="69">
        <f>('2002'!J67-'2001'!J67)/'2001'!J67*100</f>
        <v>0.16484049258217948</v>
      </c>
      <c r="CD68" s="69">
        <f>('2002'!K67-'2001'!K67)/'2001'!K67*100</f>
        <v>0.4119262455865062</v>
      </c>
      <c r="CE68" s="69">
        <f>('2002'!L67-'2001'!L67)/'2001'!L67*100</f>
        <v>0.5198116908591616</v>
      </c>
      <c r="CF68" s="69">
        <f>('2002'!M67-'2001'!M67)/'2001'!M67*100</f>
        <v>0.5578391074574214</v>
      </c>
      <c r="CG68" s="69">
        <f>('2002'!N67-'2001'!N67)/'2001'!N67*100</f>
        <v>1.0439235769154893</v>
      </c>
      <c r="CH68" s="69">
        <f>('2002'!O67-'2001'!O67)/'2001'!O67*100</f>
        <v>0.6398267546018225</v>
      </c>
      <c r="CI68" s="70">
        <f>('2002'!P67-'2001'!P67)/'2001'!P67*100</f>
        <v>1.431391905231987</v>
      </c>
      <c r="CJ68" s="62">
        <f>('2003'!E67-'2002'!E67)/'2002'!E67*100</f>
        <v>1.7555904276186802</v>
      </c>
      <c r="CK68" s="69">
        <f>('2003'!F67-'2002'!F67)/'2002'!F67*100</f>
        <v>2.4061032863849845</v>
      </c>
      <c r="CL68" s="69">
        <f>('2003'!G67-'2002'!G67)/'2002'!G67*100</f>
        <v>2.472367655613726</v>
      </c>
      <c r="CM68" s="69">
        <f>('2003'!H67-'2002'!H67)/'2002'!H67*100</f>
        <v>0.695383426694996</v>
      </c>
      <c r="CN68" s="69">
        <f>('2003'!I67-'2002'!I67)/'2002'!I67*100</f>
        <v>0.4342790966994679</v>
      </c>
      <c r="CO68" s="69">
        <f>('2003'!J67-'2002'!J67)/'2002'!J67*100</f>
        <v>0.9196515004840299</v>
      </c>
      <c r="CP68" s="69">
        <f>('2003'!K67-'2002'!K67)/'2002'!K67*100</f>
        <v>1.3772221136940914</v>
      </c>
      <c r="CQ68" s="69">
        <f>('2003'!L67-'2002'!L67)/'2002'!L67*100</f>
        <v>1.5513708654502913</v>
      </c>
      <c r="CR68" s="69">
        <f>('2003'!M67-'2002'!M67)/'2002'!M67*100</f>
        <v>0.8077858880778572</v>
      </c>
      <c r="CS68" s="69">
        <f>('2003'!N67-'2002'!N67)/'2002'!N67*100</f>
        <v>1.1793372319688187</v>
      </c>
      <c r="CT68" s="69">
        <f>('2003'!O67-'2002'!O67)/'2002'!O67*100</f>
        <v>2.171361502347417</v>
      </c>
      <c r="CU68" s="70">
        <f>('2003'!P67-'2002'!P67)/'2002'!P67*100</f>
        <v>1.4793187347931835</v>
      </c>
      <c r="CV68" s="62">
        <f>('2004'!E67-'2003'!E67)/'2003'!E67*100</f>
        <v>1.3686746987951823</v>
      </c>
      <c r="CW68" s="69">
        <f>('2004'!F67-'2003'!F67)/'2003'!F67*100</f>
        <v>0.3151862464183365</v>
      </c>
      <c r="CX68" s="69">
        <f>('2004'!G67-'2003'!G67)/'2003'!G67*100</f>
        <v>0.8610086100860977</v>
      </c>
      <c r="CY68" s="69">
        <f>('2004'!H67-'2003'!H67)/'2003'!H67*100</f>
        <v>2.5896796470362444</v>
      </c>
      <c r="CZ68" s="69">
        <f>('2004'!I67-'2003'!I67)/'2003'!I67*100</f>
        <v>3.3727298933410257</v>
      </c>
      <c r="DA68" s="69">
        <f>('2004'!J67-'2003'!J67)/'2003'!J67*100</f>
        <v>3.25179856115108</v>
      </c>
      <c r="DB68" s="69">
        <f>('2004'!K67-'2003'!K67)/'2003'!K67*100</f>
        <v>3.6708738799498875</v>
      </c>
      <c r="DC68" s="69">
        <f>('2004'!L67-'2003'!L67)/'2003'!L67*100</f>
        <v>3.54534973097617</v>
      </c>
      <c r="DD68" s="69">
        <f>('2004'!M67-'2003'!M67)/'2003'!M67*100</f>
        <v>3.6590075304112823</v>
      </c>
      <c r="DE68" s="69">
        <f>('2004'!N67-'2003'!N67)/'2003'!N67*100</f>
        <v>-100</v>
      </c>
      <c r="DF68" s="69">
        <f>('2004'!O67-'2003'!O67)/'2003'!O67*100</f>
        <v>-100</v>
      </c>
      <c r="DG68" s="70">
        <f>('2004'!P67-'2003'!P67)/'2003'!P67*100</f>
        <v>-100</v>
      </c>
      <c r="DH68" s="62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70"/>
      <c r="DT68" s="62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70"/>
      <c r="EF68" s="62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70"/>
      <c r="ER68" s="62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70"/>
      <c r="FD68" s="62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70"/>
      <c r="FP68" s="62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62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70"/>
      <c r="GN68" s="62"/>
      <c r="GO68" s="69"/>
      <c r="GP68" s="69"/>
      <c r="GQ68" s="69"/>
      <c r="GR68" s="69"/>
      <c r="GS68" s="69"/>
      <c r="GT68" s="69"/>
      <c r="GU68" s="69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99" man="1"/>
  </rowBreaks>
  <colBreaks count="8" manualBreakCount="8">
    <brk id="15" min="6" max="67" man="1"/>
    <brk id="27" min="6" max="67" man="1"/>
    <brk id="39" min="6" max="67" man="1"/>
    <brk id="51" min="6" max="67" man="1"/>
    <brk id="63" max="65535" man="1"/>
    <brk id="75" max="65535" man="1"/>
    <brk id="87" max="65535" man="1"/>
    <brk id="9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95.37</v>
      </c>
      <c r="F6" s="76">
        <v>95.28</v>
      </c>
      <c r="G6" s="76">
        <v>94.88</v>
      </c>
      <c r="H6" s="76">
        <v>95.07</v>
      </c>
      <c r="I6" s="76">
        <v>95.83</v>
      </c>
      <c r="J6" s="76">
        <v>95.66</v>
      </c>
      <c r="K6" s="76">
        <v>95.3</v>
      </c>
      <c r="L6" s="76">
        <v>93.98</v>
      </c>
      <c r="M6" s="76">
        <v>94</v>
      </c>
      <c r="N6" s="76">
        <v>93.29</v>
      </c>
      <c r="O6" s="76">
        <v>93.27</v>
      </c>
      <c r="P6" s="77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104</v>
      </c>
      <c r="F7" s="34">
        <v>104</v>
      </c>
      <c r="G7" s="34">
        <v>104</v>
      </c>
      <c r="H7" s="34">
        <v>104</v>
      </c>
      <c r="I7" s="34">
        <v>111.7</v>
      </c>
      <c r="J7" s="34">
        <v>111.7</v>
      </c>
      <c r="K7" s="34">
        <v>111.7</v>
      </c>
      <c r="L7" s="34">
        <v>111.7</v>
      </c>
      <c r="M7" s="34">
        <v>111.7</v>
      </c>
      <c r="N7" s="34">
        <v>87.7</v>
      </c>
      <c r="O7" s="34">
        <v>87.7</v>
      </c>
      <c r="P7" s="35">
        <v>87.7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71.46</v>
      </c>
      <c r="F8" s="34">
        <v>71.95</v>
      </c>
      <c r="G8" s="34">
        <v>70.95</v>
      </c>
      <c r="H8" s="34">
        <v>70.46</v>
      </c>
      <c r="I8" s="34">
        <v>69.72</v>
      </c>
      <c r="J8" s="34">
        <v>70.46</v>
      </c>
      <c r="K8" s="34">
        <v>68.74</v>
      </c>
      <c r="L8" s="34">
        <v>69.51</v>
      </c>
      <c r="M8" s="34">
        <v>71.17</v>
      </c>
      <c r="N8" s="34">
        <v>69.69</v>
      </c>
      <c r="O8" s="34">
        <v>69.19</v>
      </c>
      <c r="P8" s="35">
        <v>71.65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93.77</v>
      </c>
      <c r="F9" s="34">
        <v>93.77</v>
      </c>
      <c r="G9" s="34">
        <v>93.77</v>
      </c>
      <c r="H9" s="34">
        <v>93.77</v>
      </c>
      <c r="I9" s="34">
        <v>93.77</v>
      </c>
      <c r="J9" s="34">
        <v>93.77</v>
      </c>
      <c r="K9" s="34">
        <v>93.77</v>
      </c>
      <c r="L9" s="34">
        <v>97.54</v>
      </c>
      <c r="M9" s="34">
        <v>97.54</v>
      </c>
      <c r="N9" s="34">
        <v>97.54</v>
      </c>
      <c r="O9" s="34">
        <v>97.54</v>
      </c>
      <c r="P9" s="35">
        <v>97.54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57.09</v>
      </c>
      <c r="F10" s="34">
        <v>57.87</v>
      </c>
      <c r="G10" s="34">
        <v>56.31</v>
      </c>
      <c r="H10" s="34">
        <v>55.53</v>
      </c>
      <c r="I10" s="34">
        <v>54.37</v>
      </c>
      <c r="J10" s="34">
        <v>55.53</v>
      </c>
      <c r="K10" s="34">
        <v>52.82</v>
      </c>
      <c r="L10" s="34">
        <v>52.04</v>
      </c>
      <c r="M10" s="34">
        <v>54.76</v>
      </c>
      <c r="N10" s="34">
        <v>52.43</v>
      </c>
      <c r="O10" s="34">
        <v>51.65</v>
      </c>
      <c r="P10" s="35">
        <v>55.53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57.09</v>
      </c>
      <c r="F11" s="34">
        <v>57.87</v>
      </c>
      <c r="G11" s="34">
        <v>56.31</v>
      </c>
      <c r="H11" s="34">
        <v>55.53</v>
      </c>
      <c r="I11" s="34">
        <v>54.37</v>
      </c>
      <c r="J11" s="34">
        <v>55.53</v>
      </c>
      <c r="K11" s="34">
        <v>52.82</v>
      </c>
      <c r="L11" s="34">
        <v>52.04</v>
      </c>
      <c r="M11" s="34">
        <v>54.76</v>
      </c>
      <c r="N11" s="34">
        <v>52.43</v>
      </c>
      <c r="O11" s="34">
        <v>51.65</v>
      </c>
      <c r="P11" s="35">
        <v>55.53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97.07</v>
      </c>
      <c r="F12" s="34">
        <v>97.07</v>
      </c>
      <c r="G12" s="34">
        <v>96.62</v>
      </c>
      <c r="H12" s="34">
        <v>96.62</v>
      </c>
      <c r="I12" s="34">
        <v>96.68</v>
      </c>
      <c r="J12" s="34">
        <v>96.68</v>
      </c>
      <c r="K12" s="34">
        <v>96.64</v>
      </c>
      <c r="L12" s="34">
        <v>96.64</v>
      </c>
      <c r="M12" s="34">
        <v>95.07</v>
      </c>
      <c r="N12" s="34">
        <v>95.07</v>
      </c>
      <c r="O12" s="34">
        <v>94.91</v>
      </c>
      <c r="P12" s="35">
        <v>94.91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107.26</v>
      </c>
      <c r="F13" s="34">
        <v>107.57</v>
      </c>
      <c r="G13" s="34">
        <v>107.73</v>
      </c>
      <c r="H13" s="34">
        <v>107.96</v>
      </c>
      <c r="I13" s="34">
        <v>109.8</v>
      </c>
      <c r="J13" s="34">
        <v>108.34</v>
      </c>
      <c r="K13" s="34">
        <v>108.1</v>
      </c>
      <c r="L13" s="34">
        <v>100.84</v>
      </c>
      <c r="M13" s="34">
        <v>101.95</v>
      </c>
      <c r="N13" s="34">
        <v>103.89</v>
      </c>
      <c r="O13" s="34">
        <v>104.71</v>
      </c>
      <c r="P13" s="35">
        <v>105.61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110.07</v>
      </c>
      <c r="F14" s="34">
        <v>110.95</v>
      </c>
      <c r="G14" s="34">
        <v>111.39</v>
      </c>
      <c r="H14" s="34">
        <v>112.05</v>
      </c>
      <c r="I14" s="34">
        <v>112.05</v>
      </c>
      <c r="J14" s="34">
        <v>112.58</v>
      </c>
      <c r="K14" s="34">
        <v>111.91</v>
      </c>
      <c r="L14" s="34">
        <v>111.91</v>
      </c>
      <c r="M14" s="34">
        <v>112.58</v>
      </c>
      <c r="N14" s="34">
        <v>113.47</v>
      </c>
      <c r="O14" s="34">
        <v>113.91</v>
      </c>
      <c r="P14" s="35">
        <v>114.36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109.16</v>
      </c>
      <c r="F18" s="34">
        <v>109.51</v>
      </c>
      <c r="G18" s="34">
        <v>109.69</v>
      </c>
      <c r="H18" s="34">
        <v>109.96</v>
      </c>
      <c r="I18" s="34">
        <v>112.16</v>
      </c>
      <c r="J18" s="34">
        <v>110.41</v>
      </c>
      <c r="K18" s="34">
        <v>110.13</v>
      </c>
      <c r="L18" s="34">
        <v>101.48</v>
      </c>
      <c r="M18" s="34">
        <v>102.79</v>
      </c>
      <c r="N18" s="34">
        <v>105.09</v>
      </c>
      <c r="O18" s="34">
        <v>106.06</v>
      </c>
      <c r="P18" s="35">
        <v>107.13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109.16</v>
      </c>
      <c r="F21" s="34">
        <v>109.51</v>
      </c>
      <c r="G21" s="34">
        <v>109.69</v>
      </c>
      <c r="H21" s="34">
        <v>109.96</v>
      </c>
      <c r="I21" s="34">
        <v>112.16</v>
      </c>
      <c r="J21" s="34">
        <v>110.41</v>
      </c>
      <c r="K21" s="34">
        <v>110.13</v>
      </c>
      <c r="L21" s="34">
        <v>101.48</v>
      </c>
      <c r="M21" s="34">
        <v>102.79</v>
      </c>
      <c r="N21" s="34">
        <v>105.09</v>
      </c>
      <c r="O21" s="34">
        <v>106.06</v>
      </c>
      <c r="P21" s="35">
        <v>107.13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112.9</v>
      </c>
      <c r="F23" s="34">
        <v>112.9</v>
      </c>
      <c r="G23" s="34">
        <v>112.9</v>
      </c>
      <c r="H23" s="34">
        <v>112.9</v>
      </c>
      <c r="I23" s="34">
        <v>113.94</v>
      </c>
      <c r="J23" s="34">
        <v>113.94</v>
      </c>
      <c r="K23" s="34">
        <v>113.94</v>
      </c>
      <c r="L23" s="34">
        <v>113.94</v>
      </c>
      <c r="M23" s="34">
        <v>113.94</v>
      </c>
      <c r="N23" s="34">
        <v>113.94</v>
      </c>
      <c r="O23" s="34">
        <v>113.94</v>
      </c>
      <c r="P23" s="35">
        <v>113.31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102.52</v>
      </c>
      <c r="F24" s="34">
        <v>102.52</v>
      </c>
      <c r="G24" s="34">
        <v>102.52</v>
      </c>
      <c r="H24" s="34">
        <v>102.52</v>
      </c>
      <c r="I24" s="34">
        <v>105.3</v>
      </c>
      <c r="J24" s="34">
        <v>105.3</v>
      </c>
      <c r="K24" s="34">
        <v>105.3</v>
      </c>
      <c r="L24" s="34">
        <v>105.3</v>
      </c>
      <c r="M24" s="34">
        <v>105.3</v>
      </c>
      <c r="N24" s="34">
        <v>105.3</v>
      </c>
      <c r="O24" s="34">
        <v>105.3</v>
      </c>
      <c r="P24" s="35">
        <v>105.3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98.2</v>
      </c>
      <c r="F25" s="34">
        <v>98.2</v>
      </c>
      <c r="G25" s="34">
        <v>98.2</v>
      </c>
      <c r="H25" s="34">
        <v>98.2</v>
      </c>
      <c r="I25" s="34">
        <v>98.2</v>
      </c>
      <c r="J25" s="34">
        <v>98.2</v>
      </c>
      <c r="K25" s="34">
        <v>98.2</v>
      </c>
      <c r="L25" s="34">
        <v>98.2</v>
      </c>
      <c r="M25" s="34">
        <v>98.2</v>
      </c>
      <c r="N25" s="34">
        <v>98.2</v>
      </c>
      <c r="O25" s="34">
        <v>98.2</v>
      </c>
      <c r="P25" s="35">
        <v>98.2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118.38</v>
      </c>
      <c r="F26" s="34">
        <v>118.38</v>
      </c>
      <c r="G26" s="34">
        <v>118.38</v>
      </c>
      <c r="H26" s="34">
        <v>118.38</v>
      </c>
      <c r="I26" s="34">
        <v>119.21</v>
      </c>
      <c r="J26" s="34">
        <v>119.21</v>
      </c>
      <c r="K26" s="34">
        <v>119.21</v>
      </c>
      <c r="L26" s="34">
        <v>119.21</v>
      </c>
      <c r="M26" s="34">
        <v>119.21</v>
      </c>
      <c r="N26" s="34">
        <v>119.21</v>
      </c>
      <c r="O26" s="34">
        <v>119.21</v>
      </c>
      <c r="P26" s="35">
        <v>118.28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106.95</v>
      </c>
      <c r="F27" s="34">
        <v>106.95</v>
      </c>
      <c r="G27" s="34">
        <v>106.95</v>
      </c>
      <c r="H27" s="34">
        <v>106.95</v>
      </c>
      <c r="I27" s="34">
        <v>106.95</v>
      </c>
      <c r="J27" s="34">
        <v>106.95</v>
      </c>
      <c r="K27" s="34">
        <v>106.95</v>
      </c>
      <c r="L27" s="34">
        <v>106.95</v>
      </c>
      <c r="M27" s="34">
        <v>106.95</v>
      </c>
      <c r="N27" s="34">
        <v>106.95</v>
      </c>
      <c r="O27" s="34">
        <v>106.95</v>
      </c>
      <c r="P27" s="35">
        <v>106.83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95.59</v>
      </c>
      <c r="F28" s="34">
        <v>95.69</v>
      </c>
      <c r="G28" s="34">
        <v>95.69</v>
      </c>
      <c r="H28" s="34">
        <v>95.79</v>
      </c>
      <c r="I28" s="34">
        <v>95.78</v>
      </c>
      <c r="J28" s="34">
        <v>95.77</v>
      </c>
      <c r="K28" s="34">
        <v>95.76</v>
      </c>
      <c r="L28" s="34">
        <v>95.76</v>
      </c>
      <c r="M28" s="34">
        <v>95.76</v>
      </c>
      <c r="N28" s="34">
        <v>95.75</v>
      </c>
      <c r="O28" s="34">
        <v>96.01</v>
      </c>
      <c r="P28" s="35">
        <v>96.01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105.05</v>
      </c>
      <c r="F29" s="34">
        <v>103.77</v>
      </c>
      <c r="G29" s="34">
        <v>102.62</v>
      </c>
      <c r="H29" s="34">
        <v>103.36</v>
      </c>
      <c r="I29" s="34">
        <v>104.38</v>
      </c>
      <c r="J29" s="34">
        <v>104.15</v>
      </c>
      <c r="K29" s="34">
        <v>104</v>
      </c>
      <c r="L29" s="34">
        <v>101.64</v>
      </c>
      <c r="M29" s="34">
        <v>99.66</v>
      </c>
      <c r="N29" s="34">
        <v>100.02</v>
      </c>
      <c r="O29" s="34">
        <v>100.16</v>
      </c>
      <c r="P29" s="35">
        <v>100.23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99.41</v>
      </c>
      <c r="F30" s="34">
        <v>100</v>
      </c>
      <c r="G30" s="34">
        <v>99.9</v>
      </c>
      <c r="H30" s="34">
        <v>103.53</v>
      </c>
      <c r="I30" s="34">
        <v>107.11</v>
      </c>
      <c r="J30" s="34">
        <v>106.85</v>
      </c>
      <c r="K30" s="34">
        <v>105.62</v>
      </c>
      <c r="L30" s="34">
        <v>98.99</v>
      </c>
      <c r="M30" s="34">
        <v>100.08</v>
      </c>
      <c r="N30" s="34">
        <v>103.09</v>
      </c>
      <c r="O30" s="34">
        <v>104.3</v>
      </c>
      <c r="P30" s="35">
        <v>104.9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99.26</v>
      </c>
      <c r="F31" s="34">
        <v>100.26</v>
      </c>
      <c r="G31" s="34">
        <v>100.08</v>
      </c>
      <c r="H31" s="34">
        <v>105.91</v>
      </c>
      <c r="I31" s="34">
        <v>108.48</v>
      </c>
      <c r="J31" s="34">
        <v>107.88</v>
      </c>
      <c r="K31" s="34">
        <v>104.57</v>
      </c>
      <c r="L31" s="34">
        <v>93.53</v>
      </c>
      <c r="M31" s="34">
        <v>95.35</v>
      </c>
      <c r="N31" s="34">
        <v>100.36</v>
      </c>
      <c r="O31" s="34">
        <v>102.38</v>
      </c>
      <c r="P31" s="35">
        <v>103.38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106.36</v>
      </c>
      <c r="F35" s="34">
        <v>104.82</v>
      </c>
      <c r="G35" s="34">
        <v>103.52</v>
      </c>
      <c r="H35" s="34">
        <v>103.88</v>
      </c>
      <c r="I35" s="34">
        <v>104.56</v>
      </c>
      <c r="J35" s="34">
        <v>104.33</v>
      </c>
      <c r="K35" s="34">
        <v>104.33</v>
      </c>
      <c r="L35" s="34">
        <v>102.52</v>
      </c>
      <c r="M35" s="34">
        <v>100.13</v>
      </c>
      <c r="N35" s="34">
        <v>100.13</v>
      </c>
      <c r="O35" s="34">
        <v>100.13</v>
      </c>
      <c r="P35" s="35">
        <v>100.13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104.26</v>
      </c>
      <c r="F36" s="34">
        <v>99.86</v>
      </c>
      <c r="G36" s="34">
        <v>99.86</v>
      </c>
      <c r="H36" s="34">
        <v>99.86</v>
      </c>
      <c r="I36" s="34">
        <v>101.55</v>
      </c>
      <c r="J36" s="34">
        <v>101.55</v>
      </c>
      <c r="K36" s="34">
        <v>101.55</v>
      </c>
      <c r="L36" s="34">
        <v>99.42</v>
      </c>
      <c r="M36" s="34">
        <v>97.42</v>
      </c>
      <c r="N36" s="34">
        <v>97.42</v>
      </c>
      <c r="O36" s="34">
        <v>97.42</v>
      </c>
      <c r="P36" s="35">
        <v>97.42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104.7</v>
      </c>
      <c r="F37" s="34">
        <v>103.82</v>
      </c>
      <c r="G37" s="34">
        <v>102.1</v>
      </c>
      <c r="H37" s="34">
        <v>101.25</v>
      </c>
      <c r="I37" s="34">
        <v>102.1</v>
      </c>
      <c r="J37" s="34">
        <v>102.1</v>
      </c>
      <c r="K37" s="34">
        <v>102.1</v>
      </c>
      <c r="L37" s="34">
        <v>99.16</v>
      </c>
      <c r="M37" s="34">
        <v>95.63</v>
      </c>
      <c r="N37" s="34">
        <v>95.63</v>
      </c>
      <c r="O37" s="34">
        <v>95.63</v>
      </c>
      <c r="P37" s="35">
        <v>95.63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102.54</v>
      </c>
      <c r="F38" s="34">
        <v>99.72</v>
      </c>
      <c r="G38" s="34">
        <v>97.97</v>
      </c>
      <c r="H38" s="34">
        <v>97.77</v>
      </c>
      <c r="I38" s="34">
        <v>98.47</v>
      </c>
      <c r="J38" s="34">
        <v>97.62</v>
      </c>
      <c r="K38" s="34">
        <v>97.62</v>
      </c>
      <c r="L38" s="34">
        <v>95.69</v>
      </c>
      <c r="M38" s="34">
        <v>94.47</v>
      </c>
      <c r="N38" s="34">
        <v>94.47</v>
      </c>
      <c r="O38" s="34">
        <v>94.47</v>
      </c>
      <c r="P38" s="35">
        <v>94.47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103.62</v>
      </c>
      <c r="F39" s="34">
        <v>101.88</v>
      </c>
      <c r="G39" s="34">
        <v>100.36</v>
      </c>
      <c r="H39" s="34">
        <v>100.36</v>
      </c>
      <c r="I39" s="34">
        <v>100.73</v>
      </c>
      <c r="J39" s="34">
        <v>100.73</v>
      </c>
      <c r="K39" s="34">
        <v>100.73</v>
      </c>
      <c r="L39" s="34">
        <v>99.36</v>
      </c>
      <c r="M39" s="34">
        <v>98.61</v>
      </c>
      <c r="N39" s="34">
        <v>98.61</v>
      </c>
      <c r="O39" s="34">
        <v>98.61</v>
      </c>
      <c r="P39" s="35">
        <v>98.61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116.49</v>
      </c>
      <c r="F40" s="34">
        <v>116.34</v>
      </c>
      <c r="G40" s="34">
        <v>116.34</v>
      </c>
      <c r="H40" s="34">
        <v>119.86</v>
      </c>
      <c r="I40" s="34">
        <v>120.3</v>
      </c>
      <c r="J40" s="34">
        <v>120.3</v>
      </c>
      <c r="K40" s="34">
        <v>120.3</v>
      </c>
      <c r="L40" s="34">
        <v>120.3</v>
      </c>
      <c r="M40" s="34">
        <v>116.79</v>
      </c>
      <c r="N40" s="34">
        <v>116.79</v>
      </c>
      <c r="O40" s="34">
        <v>116.79</v>
      </c>
      <c r="P40" s="35">
        <v>116.79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89.1</v>
      </c>
      <c r="F41" s="34">
        <v>89.1</v>
      </c>
      <c r="G41" s="34">
        <v>89.1</v>
      </c>
      <c r="H41" s="34">
        <v>88.77</v>
      </c>
      <c r="I41" s="34">
        <v>89.39</v>
      </c>
      <c r="J41" s="34">
        <v>89.39</v>
      </c>
      <c r="K41" s="34">
        <v>89.39</v>
      </c>
      <c r="L41" s="34">
        <v>89.39</v>
      </c>
      <c r="M41" s="34">
        <v>89.92</v>
      </c>
      <c r="N41" s="34">
        <v>89.92</v>
      </c>
      <c r="O41" s="34">
        <v>89.71</v>
      </c>
      <c r="P41" s="35">
        <v>89.33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89.68</v>
      </c>
      <c r="F42" s="34">
        <v>89.5</v>
      </c>
      <c r="G42" s="34">
        <v>89.68</v>
      </c>
      <c r="H42" s="34">
        <v>89.77</v>
      </c>
      <c r="I42" s="34">
        <v>89.06</v>
      </c>
      <c r="J42" s="34">
        <v>89.15</v>
      </c>
      <c r="K42" s="34">
        <v>89.06</v>
      </c>
      <c r="L42" s="34">
        <v>88.7</v>
      </c>
      <c r="M42" s="34">
        <v>88.52</v>
      </c>
      <c r="N42" s="34">
        <v>88.26</v>
      </c>
      <c r="O42" s="34">
        <v>87.99</v>
      </c>
      <c r="P42" s="35">
        <v>88.08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94.55</v>
      </c>
      <c r="F43" s="36">
        <v>94.93</v>
      </c>
      <c r="G43" s="36">
        <v>94.81</v>
      </c>
      <c r="H43" s="36">
        <v>95.07</v>
      </c>
      <c r="I43" s="36">
        <v>95.37</v>
      </c>
      <c r="J43" s="36">
        <v>95.13</v>
      </c>
      <c r="K43" s="36">
        <v>94.89</v>
      </c>
      <c r="L43" s="36">
        <v>94.96</v>
      </c>
      <c r="M43" s="36">
        <v>95.27</v>
      </c>
      <c r="N43" s="36">
        <v>95.24</v>
      </c>
      <c r="O43" s="36">
        <v>94.94</v>
      </c>
      <c r="P43" s="37">
        <v>94.86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92.77</v>
      </c>
      <c r="F47" s="76">
        <v>92.76</v>
      </c>
      <c r="G47" s="76">
        <v>92.77</v>
      </c>
      <c r="H47" s="76">
        <v>92.7</v>
      </c>
      <c r="I47" s="76">
        <v>92.04</v>
      </c>
      <c r="J47" s="76">
        <v>91.96</v>
      </c>
      <c r="K47" s="76">
        <v>91.95</v>
      </c>
      <c r="L47" s="76">
        <v>91.91</v>
      </c>
      <c r="M47" s="76">
        <v>91.87</v>
      </c>
      <c r="N47" s="76">
        <v>91.85</v>
      </c>
      <c r="O47" s="76">
        <v>92.25</v>
      </c>
      <c r="P47" s="77">
        <v>92.24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93.83</v>
      </c>
      <c r="F48" s="34">
        <v>93.83</v>
      </c>
      <c r="G48" s="34">
        <v>93.83</v>
      </c>
      <c r="H48" s="34">
        <v>93.83</v>
      </c>
      <c r="I48" s="34">
        <v>93.04</v>
      </c>
      <c r="J48" s="34">
        <v>93.04</v>
      </c>
      <c r="K48" s="34">
        <v>93.04</v>
      </c>
      <c r="L48" s="34">
        <v>93.04</v>
      </c>
      <c r="M48" s="34">
        <v>93.04</v>
      </c>
      <c r="N48" s="34">
        <v>93.04</v>
      </c>
      <c r="O48" s="34">
        <v>93.86</v>
      </c>
      <c r="P48" s="35">
        <v>93.86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93.87</v>
      </c>
      <c r="F49" s="34">
        <v>93.87</v>
      </c>
      <c r="G49" s="34">
        <v>93.87</v>
      </c>
      <c r="H49" s="34">
        <v>93.87</v>
      </c>
      <c r="I49" s="34">
        <v>92.08</v>
      </c>
      <c r="J49" s="34">
        <v>92.08</v>
      </c>
      <c r="K49" s="34">
        <v>92.08</v>
      </c>
      <c r="L49" s="34">
        <v>92.08</v>
      </c>
      <c r="M49" s="34">
        <v>92.08</v>
      </c>
      <c r="N49" s="34">
        <v>92.08</v>
      </c>
      <c r="O49" s="34">
        <v>93.47</v>
      </c>
      <c r="P49" s="35">
        <v>93.47</v>
      </c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85.86</v>
      </c>
      <c r="F51" s="34">
        <v>85.86</v>
      </c>
      <c r="G51" s="34">
        <v>85.86</v>
      </c>
      <c r="H51" s="34">
        <v>85.86</v>
      </c>
      <c r="I51" s="34">
        <v>85.86</v>
      </c>
      <c r="J51" s="34">
        <v>85.86</v>
      </c>
      <c r="K51" s="34">
        <v>85.86</v>
      </c>
      <c r="L51" s="34">
        <v>85.86</v>
      </c>
      <c r="M51" s="34">
        <v>85.86</v>
      </c>
      <c r="N51" s="34">
        <v>85.86</v>
      </c>
      <c r="O51" s="34">
        <v>88.66</v>
      </c>
      <c r="P51" s="35">
        <v>88.66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98.05</v>
      </c>
      <c r="F52" s="34">
        <v>98.05</v>
      </c>
      <c r="G52" s="34">
        <v>98.05</v>
      </c>
      <c r="H52" s="34">
        <v>98.05</v>
      </c>
      <c r="I52" s="34">
        <v>98.05</v>
      </c>
      <c r="J52" s="34">
        <v>98.05</v>
      </c>
      <c r="K52" s="34">
        <v>98.05</v>
      </c>
      <c r="L52" s="34">
        <v>98.05</v>
      </c>
      <c r="M52" s="34">
        <v>98.05</v>
      </c>
      <c r="N52" s="34">
        <v>98.05</v>
      </c>
      <c r="O52" s="34">
        <v>99.17</v>
      </c>
      <c r="P52" s="35">
        <v>99.17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94.9</v>
      </c>
      <c r="F53" s="34">
        <v>94.9</v>
      </c>
      <c r="G53" s="34">
        <v>94.89</v>
      </c>
      <c r="H53" s="34">
        <v>94.9</v>
      </c>
      <c r="I53" s="34">
        <v>91.08</v>
      </c>
      <c r="J53" s="34">
        <v>91.08</v>
      </c>
      <c r="K53" s="34">
        <v>91.08</v>
      </c>
      <c r="L53" s="34">
        <v>91.08</v>
      </c>
      <c r="M53" s="34">
        <v>91.08</v>
      </c>
      <c r="N53" s="34">
        <v>91.08</v>
      </c>
      <c r="O53" s="34">
        <v>92</v>
      </c>
      <c r="P53" s="35">
        <v>92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97.19</v>
      </c>
      <c r="F55" s="34">
        <v>97.19</v>
      </c>
      <c r="G55" s="34">
        <v>97.19</v>
      </c>
      <c r="H55" s="34">
        <v>97.19</v>
      </c>
      <c r="I55" s="34">
        <v>95.3</v>
      </c>
      <c r="J55" s="34">
        <v>95.3</v>
      </c>
      <c r="K55" s="34">
        <v>95.3</v>
      </c>
      <c r="L55" s="34">
        <v>95.3</v>
      </c>
      <c r="M55" s="34">
        <v>95.3</v>
      </c>
      <c r="N55" s="34">
        <v>95.3</v>
      </c>
      <c r="O55" s="34">
        <v>95.73</v>
      </c>
      <c r="P55" s="35">
        <v>95.73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93.92</v>
      </c>
      <c r="F56" s="34">
        <v>93.92</v>
      </c>
      <c r="G56" s="34">
        <v>93.92</v>
      </c>
      <c r="H56" s="34">
        <v>93.92</v>
      </c>
      <c r="I56" s="34">
        <v>87.91</v>
      </c>
      <c r="J56" s="34">
        <v>87.91</v>
      </c>
      <c r="K56" s="34">
        <v>87.91</v>
      </c>
      <c r="L56" s="34">
        <v>87.91</v>
      </c>
      <c r="M56" s="34">
        <v>87.91</v>
      </c>
      <c r="N56" s="34">
        <v>87.91</v>
      </c>
      <c r="O56" s="34">
        <v>89.38</v>
      </c>
      <c r="P56" s="35">
        <v>89.38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93.73</v>
      </c>
      <c r="F57" s="34">
        <v>93.73</v>
      </c>
      <c r="G57" s="34">
        <v>93.73</v>
      </c>
      <c r="H57" s="34">
        <v>93.73</v>
      </c>
      <c r="I57" s="34">
        <v>93.79</v>
      </c>
      <c r="J57" s="34">
        <v>93.79</v>
      </c>
      <c r="K57" s="34">
        <v>93.79</v>
      </c>
      <c r="L57" s="34">
        <v>93.79</v>
      </c>
      <c r="M57" s="34">
        <v>93.79</v>
      </c>
      <c r="N57" s="34">
        <v>93.79</v>
      </c>
      <c r="O57" s="34">
        <v>94.13</v>
      </c>
      <c r="P57" s="35">
        <v>94.13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93.73</v>
      </c>
      <c r="F58" s="34">
        <v>93.73</v>
      </c>
      <c r="G58" s="34">
        <v>93.73</v>
      </c>
      <c r="H58" s="34">
        <v>93.73</v>
      </c>
      <c r="I58" s="34">
        <v>93.79</v>
      </c>
      <c r="J58" s="34">
        <v>93.79</v>
      </c>
      <c r="K58" s="34">
        <v>93.79</v>
      </c>
      <c r="L58" s="34">
        <v>93.79</v>
      </c>
      <c r="M58" s="34">
        <v>93.79</v>
      </c>
      <c r="N58" s="34">
        <v>93.79</v>
      </c>
      <c r="O58" s="34">
        <v>94.13</v>
      </c>
      <c r="P58" s="35">
        <v>94.13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91.17</v>
      </c>
      <c r="F60" s="34">
        <v>91.16</v>
      </c>
      <c r="G60" s="34">
        <v>91.17</v>
      </c>
      <c r="H60" s="34">
        <v>91.01</v>
      </c>
      <c r="I60" s="34">
        <v>90.55</v>
      </c>
      <c r="J60" s="34">
        <v>90.35</v>
      </c>
      <c r="K60" s="34">
        <v>90.31</v>
      </c>
      <c r="L60" s="34">
        <v>90.22</v>
      </c>
      <c r="M60" s="34">
        <v>90.11</v>
      </c>
      <c r="N60" s="34">
        <v>90.05</v>
      </c>
      <c r="O60" s="34">
        <v>89.78</v>
      </c>
      <c r="P60" s="35">
        <v>89.75</v>
      </c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91.32</v>
      </c>
      <c r="F61" s="34">
        <v>91.32</v>
      </c>
      <c r="G61" s="34">
        <v>91.32</v>
      </c>
      <c r="H61" s="34">
        <v>91.14</v>
      </c>
      <c r="I61" s="34">
        <v>90.68</v>
      </c>
      <c r="J61" s="34">
        <v>90.5</v>
      </c>
      <c r="K61" s="34">
        <v>90.41</v>
      </c>
      <c r="L61" s="34">
        <v>90.32</v>
      </c>
      <c r="M61" s="34">
        <v>90.23</v>
      </c>
      <c r="N61" s="34">
        <v>90.14</v>
      </c>
      <c r="O61" s="34">
        <v>89.87</v>
      </c>
      <c r="P61" s="35">
        <v>89.78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88.88</v>
      </c>
      <c r="F63" s="36">
        <v>88.7</v>
      </c>
      <c r="G63" s="36">
        <v>88.88</v>
      </c>
      <c r="H63" s="36">
        <v>88.97</v>
      </c>
      <c r="I63" s="36">
        <v>88.44</v>
      </c>
      <c r="J63" s="36">
        <v>88</v>
      </c>
      <c r="K63" s="36">
        <v>88.62</v>
      </c>
      <c r="L63" s="36">
        <v>88.53</v>
      </c>
      <c r="M63" s="36">
        <v>88.17</v>
      </c>
      <c r="N63" s="36">
        <v>88.53</v>
      </c>
      <c r="O63" s="36">
        <v>88.35</v>
      </c>
      <c r="P63" s="37">
        <v>89.24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7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94.87</v>
      </c>
      <c r="F67" s="81">
        <v>94.79</v>
      </c>
      <c r="G67" s="81">
        <v>94.49</v>
      </c>
      <c r="H67" s="81">
        <v>94.62</v>
      </c>
      <c r="I67" s="81">
        <v>95.05</v>
      </c>
      <c r="J67" s="81">
        <v>94.9</v>
      </c>
      <c r="K67" s="81">
        <v>94.61</v>
      </c>
      <c r="L67" s="81">
        <v>93.6</v>
      </c>
      <c r="M67" s="81">
        <v>93.6</v>
      </c>
      <c r="N67" s="81">
        <v>93.06</v>
      </c>
      <c r="O67" s="81">
        <v>93.14</v>
      </c>
      <c r="P67" s="82">
        <v>93.48</v>
      </c>
      <c r="Q67" s="39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95.12</v>
      </c>
      <c r="F6" s="76">
        <v>95.63</v>
      </c>
      <c r="G6" s="76">
        <v>95.68</v>
      </c>
      <c r="H6" s="76">
        <v>96.07</v>
      </c>
      <c r="I6" s="76">
        <v>96.95</v>
      </c>
      <c r="J6" s="76">
        <v>96.68</v>
      </c>
      <c r="K6" s="76">
        <v>95.51</v>
      </c>
      <c r="L6" s="76">
        <v>95.74</v>
      </c>
      <c r="M6" s="76">
        <v>97.13</v>
      </c>
      <c r="N6" s="76">
        <v>97.45</v>
      </c>
      <c r="O6" s="76">
        <v>97.07</v>
      </c>
      <c r="P6" s="77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94.85</v>
      </c>
      <c r="F7" s="34">
        <v>94.85</v>
      </c>
      <c r="G7" s="34">
        <v>99</v>
      </c>
      <c r="H7" s="34">
        <v>99</v>
      </c>
      <c r="I7" s="34">
        <v>104.4</v>
      </c>
      <c r="J7" s="34">
        <v>104.4</v>
      </c>
      <c r="K7" s="34">
        <v>104.4</v>
      </c>
      <c r="L7" s="34">
        <v>104.4</v>
      </c>
      <c r="M7" s="34">
        <v>104.4</v>
      </c>
      <c r="N7" s="34">
        <v>88.67</v>
      </c>
      <c r="O7" s="34">
        <v>88.67</v>
      </c>
      <c r="P7" s="35">
        <v>88.67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75.69</v>
      </c>
      <c r="F8" s="34">
        <v>77.65</v>
      </c>
      <c r="G8" s="34">
        <v>76.65</v>
      </c>
      <c r="H8" s="34">
        <v>77.63</v>
      </c>
      <c r="I8" s="34">
        <v>77.17</v>
      </c>
      <c r="J8" s="34">
        <v>75.94</v>
      </c>
      <c r="K8" s="34">
        <v>76.69</v>
      </c>
      <c r="L8" s="34">
        <v>75.95</v>
      </c>
      <c r="M8" s="34">
        <v>79.66</v>
      </c>
      <c r="N8" s="34">
        <v>83.84</v>
      </c>
      <c r="O8" s="34">
        <v>80.83</v>
      </c>
      <c r="P8" s="35">
        <v>82.06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104.48</v>
      </c>
      <c r="F9" s="34">
        <v>104.48</v>
      </c>
      <c r="G9" s="34">
        <v>104.48</v>
      </c>
      <c r="H9" s="34">
        <v>104.48</v>
      </c>
      <c r="I9" s="34">
        <v>104.48</v>
      </c>
      <c r="J9" s="34">
        <v>104.48</v>
      </c>
      <c r="K9" s="34">
        <v>104.48</v>
      </c>
      <c r="L9" s="34">
        <v>104.48</v>
      </c>
      <c r="M9" s="34">
        <v>104.48</v>
      </c>
      <c r="N9" s="34">
        <v>104.48</v>
      </c>
      <c r="O9" s="34">
        <v>104.48</v>
      </c>
      <c r="P9" s="35">
        <v>104.48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58.26</v>
      </c>
      <c r="F10" s="34">
        <v>61.36</v>
      </c>
      <c r="G10" s="34">
        <v>59.81</v>
      </c>
      <c r="H10" s="34">
        <v>61.36</v>
      </c>
      <c r="I10" s="34">
        <v>60.59</v>
      </c>
      <c r="J10" s="34">
        <v>58.65</v>
      </c>
      <c r="K10" s="34">
        <v>59.81</v>
      </c>
      <c r="L10" s="34">
        <v>58.65</v>
      </c>
      <c r="M10" s="34">
        <v>64.47</v>
      </c>
      <c r="N10" s="34">
        <v>71.07</v>
      </c>
      <c r="O10" s="34">
        <v>66.41</v>
      </c>
      <c r="P10" s="35">
        <v>68.35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58.26</v>
      </c>
      <c r="F11" s="34">
        <v>61.36</v>
      </c>
      <c r="G11" s="34">
        <v>59.81</v>
      </c>
      <c r="H11" s="34">
        <v>61.36</v>
      </c>
      <c r="I11" s="34">
        <v>60.59</v>
      </c>
      <c r="J11" s="34">
        <v>58.65</v>
      </c>
      <c r="K11" s="34">
        <v>59.81</v>
      </c>
      <c r="L11" s="34">
        <v>58.65</v>
      </c>
      <c r="M11" s="34">
        <v>64.47</v>
      </c>
      <c r="N11" s="34">
        <v>71.07</v>
      </c>
      <c r="O11" s="34">
        <v>66.41</v>
      </c>
      <c r="P11" s="35">
        <v>68.35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94.52</v>
      </c>
      <c r="F12" s="34">
        <v>94.52</v>
      </c>
      <c r="G12" s="34">
        <v>93.95</v>
      </c>
      <c r="H12" s="34">
        <v>93.95</v>
      </c>
      <c r="I12" s="34">
        <v>94.69</v>
      </c>
      <c r="J12" s="34">
        <v>94.69</v>
      </c>
      <c r="K12" s="34">
        <v>95.1</v>
      </c>
      <c r="L12" s="34">
        <v>95.1</v>
      </c>
      <c r="M12" s="34">
        <v>95.47</v>
      </c>
      <c r="N12" s="34">
        <v>95.47</v>
      </c>
      <c r="O12" s="34">
        <v>93.99</v>
      </c>
      <c r="P12" s="35">
        <v>93.99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106.37</v>
      </c>
      <c r="F13" s="34">
        <v>108.19</v>
      </c>
      <c r="G13" s="34">
        <v>109.07</v>
      </c>
      <c r="H13" s="34">
        <v>110.25</v>
      </c>
      <c r="I13" s="34">
        <v>110.25</v>
      </c>
      <c r="J13" s="34">
        <v>109.07</v>
      </c>
      <c r="K13" s="34">
        <v>99.26</v>
      </c>
      <c r="L13" s="34">
        <v>101.35</v>
      </c>
      <c r="M13" s="34">
        <v>102.35</v>
      </c>
      <c r="N13" s="34">
        <v>103.22</v>
      </c>
      <c r="O13" s="34">
        <v>103.96</v>
      </c>
      <c r="P13" s="35">
        <v>104.64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112.78</v>
      </c>
      <c r="F14" s="34">
        <v>113.63</v>
      </c>
      <c r="G14" s="34">
        <v>114.02</v>
      </c>
      <c r="H14" s="34">
        <v>113.97</v>
      </c>
      <c r="I14" s="34">
        <v>113.97</v>
      </c>
      <c r="J14" s="34">
        <v>107.08</v>
      </c>
      <c r="K14" s="34">
        <v>106.26</v>
      </c>
      <c r="L14" s="34">
        <v>107.28</v>
      </c>
      <c r="M14" s="34">
        <v>107.69</v>
      </c>
      <c r="N14" s="34">
        <v>108.11</v>
      </c>
      <c r="O14" s="34">
        <v>108.52</v>
      </c>
      <c r="P14" s="35">
        <v>108.92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108.05</v>
      </c>
      <c r="F18" s="34">
        <v>110.22</v>
      </c>
      <c r="G18" s="34">
        <v>111.26</v>
      </c>
      <c r="H18" s="34">
        <v>112.67</v>
      </c>
      <c r="I18" s="34">
        <v>112.67</v>
      </c>
      <c r="J18" s="34">
        <v>111.36</v>
      </c>
      <c r="K18" s="34">
        <v>99.67</v>
      </c>
      <c r="L18" s="34">
        <v>102.15</v>
      </c>
      <c r="M18" s="34">
        <v>103.33</v>
      </c>
      <c r="N18" s="34">
        <v>104.37</v>
      </c>
      <c r="O18" s="34">
        <v>105.25</v>
      </c>
      <c r="P18" s="35">
        <v>106.05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108.05</v>
      </c>
      <c r="F21" s="34">
        <v>110.22</v>
      </c>
      <c r="G21" s="34">
        <v>111.26</v>
      </c>
      <c r="H21" s="34">
        <v>112.67</v>
      </c>
      <c r="I21" s="34">
        <v>112.67</v>
      </c>
      <c r="J21" s="34">
        <v>111.36</v>
      </c>
      <c r="K21" s="34">
        <v>99.67</v>
      </c>
      <c r="L21" s="34">
        <v>102.15</v>
      </c>
      <c r="M21" s="34">
        <v>103.33</v>
      </c>
      <c r="N21" s="34">
        <v>104.37</v>
      </c>
      <c r="O21" s="34">
        <v>105.25</v>
      </c>
      <c r="P21" s="35">
        <v>106.05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110.09</v>
      </c>
      <c r="F23" s="34">
        <v>110.09</v>
      </c>
      <c r="G23" s="34">
        <v>110.09</v>
      </c>
      <c r="H23" s="34">
        <v>110.09</v>
      </c>
      <c r="I23" s="34">
        <v>112.74</v>
      </c>
      <c r="J23" s="34">
        <v>112.74</v>
      </c>
      <c r="K23" s="34">
        <v>112.74</v>
      </c>
      <c r="L23" s="34">
        <v>112.74</v>
      </c>
      <c r="M23" s="34">
        <v>112.74</v>
      </c>
      <c r="N23" s="34">
        <v>112.74</v>
      </c>
      <c r="O23" s="34">
        <v>112.74</v>
      </c>
      <c r="P23" s="35">
        <v>109.01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97.77</v>
      </c>
      <c r="F24" s="34">
        <v>97.77</v>
      </c>
      <c r="G24" s="34">
        <v>97.77</v>
      </c>
      <c r="H24" s="34">
        <v>97.77</v>
      </c>
      <c r="I24" s="34">
        <v>105.23</v>
      </c>
      <c r="J24" s="34">
        <v>105.23</v>
      </c>
      <c r="K24" s="34">
        <v>105.23</v>
      </c>
      <c r="L24" s="34">
        <v>105.23</v>
      </c>
      <c r="M24" s="34">
        <v>105.23</v>
      </c>
      <c r="N24" s="34">
        <v>105.23</v>
      </c>
      <c r="O24" s="34">
        <v>105.23</v>
      </c>
      <c r="P24" s="35">
        <v>100.5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98.59</v>
      </c>
      <c r="F25" s="34">
        <v>98.59</v>
      </c>
      <c r="G25" s="34">
        <v>98.59</v>
      </c>
      <c r="H25" s="34">
        <v>98.59</v>
      </c>
      <c r="I25" s="34">
        <v>107.13</v>
      </c>
      <c r="J25" s="34">
        <v>107.13</v>
      </c>
      <c r="K25" s="34">
        <v>107.13</v>
      </c>
      <c r="L25" s="34">
        <v>107.13</v>
      </c>
      <c r="M25" s="34">
        <v>107.13</v>
      </c>
      <c r="N25" s="34">
        <v>107.13</v>
      </c>
      <c r="O25" s="34">
        <v>107.13</v>
      </c>
      <c r="P25" s="35">
        <v>105.92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115.44</v>
      </c>
      <c r="F26" s="34">
        <v>115.44</v>
      </c>
      <c r="G26" s="34">
        <v>115.44</v>
      </c>
      <c r="H26" s="34">
        <v>115.44</v>
      </c>
      <c r="I26" s="34">
        <v>116.11</v>
      </c>
      <c r="J26" s="34">
        <v>116.11</v>
      </c>
      <c r="K26" s="34">
        <v>116.11</v>
      </c>
      <c r="L26" s="34">
        <v>116.11</v>
      </c>
      <c r="M26" s="34">
        <v>116.11</v>
      </c>
      <c r="N26" s="34">
        <v>116.11</v>
      </c>
      <c r="O26" s="34">
        <v>116.11</v>
      </c>
      <c r="P26" s="35">
        <v>112.77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105.91</v>
      </c>
      <c r="F27" s="34">
        <v>105.91</v>
      </c>
      <c r="G27" s="34">
        <v>105.91</v>
      </c>
      <c r="H27" s="34">
        <v>105.91</v>
      </c>
      <c r="I27" s="34">
        <v>106.87</v>
      </c>
      <c r="J27" s="34">
        <v>106.87</v>
      </c>
      <c r="K27" s="34">
        <v>106.87</v>
      </c>
      <c r="L27" s="34">
        <v>106.87</v>
      </c>
      <c r="M27" s="34">
        <v>106.87</v>
      </c>
      <c r="N27" s="34">
        <v>106.87</v>
      </c>
      <c r="O27" s="34">
        <v>106.87</v>
      </c>
      <c r="P27" s="35">
        <v>96.04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96.03</v>
      </c>
      <c r="F28" s="34">
        <v>96.05</v>
      </c>
      <c r="G28" s="34">
        <v>96.06</v>
      </c>
      <c r="H28" s="34">
        <v>97.83</v>
      </c>
      <c r="I28" s="34">
        <v>97.83</v>
      </c>
      <c r="J28" s="34">
        <v>97.83</v>
      </c>
      <c r="K28" s="34">
        <v>97.76</v>
      </c>
      <c r="L28" s="34">
        <v>97.74</v>
      </c>
      <c r="M28" s="34">
        <v>97.73</v>
      </c>
      <c r="N28" s="34">
        <v>97.71</v>
      </c>
      <c r="O28" s="34">
        <v>97.7</v>
      </c>
      <c r="P28" s="35">
        <v>97.7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102.5</v>
      </c>
      <c r="F29" s="34">
        <v>102.58</v>
      </c>
      <c r="G29" s="34">
        <v>102.57</v>
      </c>
      <c r="H29" s="34">
        <v>102.67</v>
      </c>
      <c r="I29" s="34">
        <v>105.61</v>
      </c>
      <c r="J29" s="34">
        <v>106.22</v>
      </c>
      <c r="K29" s="34">
        <v>105.93</v>
      </c>
      <c r="L29" s="34">
        <v>106.26</v>
      </c>
      <c r="M29" s="34">
        <v>108.77</v>
      </c>
      <c r="N29" s="34">
        <v>108.78</v>
      </c>
      <c r="O29" s="34">
        <v>108.88</v>
      </c>
      <c r="P29" s="35">
        <v>108.9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102.81</v>
      </c>
      <c r="F30" s="34">
        <v>103.57</v>
      </c>
      <c r="G30" s="34">
        <v>103.48</v>
      </c>
      <c r="H30" s="34">
        <v>104.32</v>
      </c>
      <c r="I30" s="34">
        <v>106.27</v>
      </c>
      <c r="J30" s="34">
        <v>106.27</v>
      </c>
      <c r="K30" s="34">
        <v>103.84</v>
      </c>
      <c r="L30" s="34">
        <v>101.49</v>
      </c>
      <c r="M30" s="34">
        <v>100.83</v>
      </c>
      <c r="N30" s="34">
        <v>100.91</v>
      </c>
      <c r="O30" s="34">
        <v>101.8</v>
      </c>
      <c r="P30" s="35">
        <v>102.01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104.82</v>
      </c>
      <c r="F31" s="34">
        <v>106.07</v>
      </c>
      <c r="G31" s="34">
        <v>105.93</v>
      </c>
      <c r="H31" s="34">
        <v>107.33</v>
      </c>
      <c r="I31" s="34">
        <v>109.01</v>
      </c>
      <c r="J31" s="34">
        <v>109.01</v>
      </c>
      <c r="K31" s="34">
        <v>104.95</v>
      </c>
      <c r="L31" s="34">
        <v>101.04</v>
      </c>
      <c r="M31" s="34">
        <v>98.81</v>
      </c>
      <c r="N31" s="34">
        <v>98.95</v>
      </c>
      <c r="O31" s="34">
        <v>99.22</v>
      </c>
      <c r="P31" s="35">
        <v>99.09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102.99</v>
      </c>
      <c r="F35" s="34">
        <v>102.99</v>
      </c>
      <c r="G35" s="34">
        <v>102.99</v>
      </c>
      <c r="H35" s="34">
        <v>102.99</v>
      </c>
      <c r="I35" s="34">
        <v>106.07</v>
      </c>
      <c r="J35" s="34">
        <v>106.76</v>
      </c>
      <c r="K35" s="34">
        <v>106.76</v>
      </c>
      <c r="L35" s="34">
        <v>107.46</v>
      </c>
      <c r="M35" s="34">
        <v>110.39</v>
      </c>
      <c r="N35" s="34">
        <v>110.39</v>
      </c>
      <c r="O35" s="34">
        <v>110.39</v>
      </c>
      <c r="P35" s="35">
        <v>110.39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100.18</v>
      </c>
      <c r="F36" s="34">
        <v>100.18</v>
      </c>
      <c r="G36" s="34">
        <v>100.18</v>
      </c>
      <c r="H36" s="34">
        <v>100.18</v>
      </c>
      <c r="I36" s="34">
        <v>102.31</v>
      </c>
      <c r="J36" s="34">
        <v>102.31</v>
      </c>
      <c r="K36" s="34">
        <v>102.31</v>
      </c>
      <c r="L36" s="34">
        <v>102.31</v>
      </c>
      <c r="M36" s="34">
        <v>104.91</v>
      </c>
      <c r="N36" s="34">
        <v>104.91</v>
      </c>
      <c r="O36" s="34">
        <v>104.91</v>
      </c>
      <c r="P36" s="35">
        <v>104.91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99.26</v>
      </c>
      <c r="F37" s="34">
        <v>99.26</v>
      </c>
      <c r="G37" s="34">
        <v>99.26</v>
      </c>
      <c r="H37" s="34">
        <v>99.26</v>
      </c>
      <c r="I37" s="34">
        <v>101.93</v>
      </c>
      <c r="J37" s="34">
        <v>101.93</v>
      </c>
      <c r="K37" s="34">
        <v>101.93</v>
      </c>
      <c r="L37" s="34">
        <v>101.93</v>
      </c>
      <c r="M37" s="34">
        <v>105.37</v>
      </c>
      <c r="N37" s="34">
        <v>105.37</v>
      </c>
      <c r="O37" s="34">
        <v>105.37</v>
      </c>
      <c r="P37" s="35">
        <v>105.37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99.25</v>
      </c>
      <c r="F38" s="34">
        <v>99.25</v>
      </c>
      <c r="G38" s="34">
        <v>99.25</v>
      </c>
      <c r="H38" s="34">
        <v>99.25</v>
      </c>
      <c r="I38" s="34">
        <v>103.98</v>
      </c>
      <c r="J38" s="34">
        <v>103.98</v>
      </c>
      <c r="K38" s="34">
        <v>103.98</v>
      </c>
      <c r="L38" s="34">
        <v>103.98</v>
      </c>
      <c r="M38" s="34">
        <v>106.55</v>
      </c>
      <c r="N38" s="34">
        <v>106.55</v>
      </c>
      <c r="O38" s="34">
        <v>106.55</v>
      </c>
      <c r="P38" s="35">
        <v>106.55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99.88</v>
      </c>
      <c r="F39" s="34">
        <v>99.88</v>
      </c>
      <c r="G39" s="34">
        <v>99.88</v>
      </c>
      <c r="H39" s="34">
        <v>99.88</v>
      </c>
      <c r="I39" s="34">
        <v>104.74</v>
      </c>
      <c r="J39" s="34">
        <v>104.74</v>
      </c>
      <c r="K39" s="34">
        <v>104.74</v>
      </c>
      <c r="L39" s="34">
        <v>104.74</v>
      </c>
      <c r="M39" s="34">
        <v>109.63</v>
      </c>
      <c r="N39" s="34">
        <v>109.63</v>
      </c>
      <c r="O39" s="34">
        <v>109.63</v>
      </c>
      <c r="P39" s="35">
        <v>109.63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</v>
      </c>
      <c r="F40" s="34">
        <v>117</v>
      </c>
      <c r="G40" s="34">
        <v>117</v>
      </c>
      <c r="H40" s="34">
        <v>117</v>
      </c>
      <c r="I40" s="34">
        <v>117.21</v>
      </c>
      <c r="J40" s="34">
        <v>120.72</v>
      </c>
      <c r="K40" s="34">
        <v>120.72</v>
      </c>
      <c r="L40" s="34">
        <v>124.24</v>
      </c>
      <c r="M40" s="34">
        <v>125.25</v>
      </c>
      <c r="N40" s="34">
        <v>125.25</v>
      </c>
      <c r="O40" s="34">
        <v>125.25</v>
      </c>
      <c r="P40" s="35">
        <v>125.25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89.32</v>
      </c>
      <c r="F41" s="34">
        <v>90.27</v>
      </c>
      <c r="G41" s="34">
        <v>90.27</v>
      </c>
      <c r="H41" s="34">
        <v>90.27</v>
      </c>
      <c r="I41" s="34">
        <v>91.66</v>
      </c>
      <c r="J41" s="34">
        <v>91.66</v>
      </c>
      <c r="K41" s="34">
        <v>91.66</v>
      </c>
      <c r="L41" s="34">
        <v>91.66</v>
      </c>
      <c r="M41" s="34">
        <v>91.56</v>
      </c>
      <c r="N41" s="34">
        <v>91.56</v>
      </c>
      <c r="O41" s="34">
        <v>92.07</v>
      </c>
      <c r="P41" s="35">
        <v>92.18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87.46</v>
      </c>
      <c r="F42" s="34">
        <v>87.37</v>
      </c>
      <c r="G42" s="34">
        <v>87.54</v>
      </c>
      <c r="H42" s="34">
        <v>88.08</v>
      </c>
      <c r="I42" s="34">
        <v>88.43</v>
      </c>
      <c r="J42" s="34">
        <v>88.43</v>
      </c>
      <c r="K42" s="34">
        <v>89.06</v>
      </c>
      <c r="L42" s="34">
        <v>89.5</v>
      </c>
      <c r="M42" s="34">
        <v>89.95</v>
      </c>
      <c r="N42" s="34">
        <v>90.21</v>
      </c>
      <c r="O42" s="34">
        <v>90.66</v>
      </c>
      <c r="P42" s="35">
        <v>90.93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94.97</v>
      </c>
      <c r="F43" s="36">
        <v>94.55</v>
      </c>
      <c r="G43" s="36">
        <v>94.33</v>
      </c>
      <c r="H43" s="36">
        <v>94.43</v>
      </c>
      <c r="I43" s="36">
        <v>94.02</v>
      </c>
      <c r="J43" s="36">
        <v>93.68</v>
      </c>
      <c r="K43" s="36">
        <v>93.59</v>
      </c>
      <c r="L43" s="36">
        <v>93.53</v>
      </c>
      <c r="M43" s="36">
        <v>93.97</v>
      </c>
      <c r="N43" s="36">
        <v>94.53</v>
      </c>
      <c r="O43" s="36">
        <v>94.19</v>
      </c>
      <c r="P43" s="37">
        <v>94.53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92.25</v>
      </c>
      <c r="F47" s="76">
        <v>92.86</v>
      </c>
      <c r="G47" s="76">
        <v>92.86</v>
      </c>
      <c r="H47" s="76">
        <v>92.93</v>
      </c>
      <c r="I47" s="76">
        <v>92.5</v>
      </c>
      <c r="J47" s="76">
        <v>92.57</v>
      </c>
      <c r="K47" s="76">
        <v>92.73</v>
      </c>
      <c r="L47" s="76">
        <v>91.92</v>
      </c>
      <c r="M47" s="76">
        <v>92.06</v>
      </c>
      <c r="N47" s="76">
        <v>92.1</v>
      </c>
      <c r="O47" s="76">
        <v>92.24</v>
      </c>
      <c r="P47" s="77">
        <v>93.03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94.42</v>
      </c>
      <c r="F48" s="34">
        <v>95.42</v>
      </c>
      <c r="G48" s="34">
        <v>95.42</v>
      </c>
      <c r="H48" s="34">
        <v>95.42</v>
      </c>
      <c r="I48" s="34">
        <v>94.69</v>
      </c>
      <c r="J48" s="34">
        <v>94.69</v>
      </c>
      <c r="K48" s="34">
        <v>94.69</v>
      </c>
      <c r="L48" s="34">
        <v>93.21</v>
      </c>
      <c r="M48" s="34">
        <v>93.21</v>
      </c>
      <c r="N48" s="34">
        <v>93.21</v>
      </c>
      <c r="O48" s="34">
        <v>93.23</v>
      </c>
      <c r="P48" s="35">
        <v>94.21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93.56</v>
      </c>
      <c r="F49" s="34">
        <v>97.12</v>
      </c>
      <c r="G49" s="34">
        <v>97.12</v>
      </c>
      <c r="H49" s="34">
        <v>97.12</v>
      </c>
      <c r="I49" s="34">
        <v>96.9</v>
      </c>
      <c r="J49" s="34">
        <v>96.9</v>
      </c>
      <c r="K49" s="34">
        <v>96.9</v>
      </c>
      <c r="L49" s="34">
        <v>96.52</v>
      </c>
      <c r="M49" s="34">
        <v>96.52</v>
      </c>
      <c r="N49" s="34">
        <v>96.52</v>
      </c>
      <c r="O49" s="34">
        <v>96.7</v>
      </c>
      <c r="P49" s="35">
        <v>96.7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88.66</v>
      </c>
      <c r="F51" s="34">
        <v>90.83</v>
      </c>
      <c r="G51" s="34">
        <v>90.83</v>
      </c>
      <c r="H51" s="34">
        <v>90.83</v>
      </c>
      <c r="I51" s="34">
        <v>90.83</v>
      </c>
      <c r="J51" s="34">
        <v>90.83</v>
      </c>
      <c r="K51" s="34">
        <v>90.83</v>
      </c>
      <c r="L51" s="34">
        <v>90.83</v>
      </c>
      <c r="M51" s="34">
        <v>90.83</v>
      </c>
      <c r="N51" s="34">
        <v>90.83</v>
      </c>
      <c r="O51" s="34">
        <v>91.98</v>
      </c>
      <c r="P51" s="35">
        <v>91.98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99.45</v>
      </c>
      <c r="F52" s="34">
        <v>103.26</v>
      </c>
      <c r="G52" s="34">
        <v>103.26</v>
      </c>
      <c r="H52" s="34">
        <v>103.26</v>
      </c>
      <c r="I52" s="34">
        <v>103.26</v>
      </c>
      <c r="J52" s="34">
        <v>103.26</v>
      </c>
      <c r="K52" s="34">
        <v>103.26</v>
      </c>
      <c r="L52" s="34">
        <v>103.26</v>
      </c>
      <c r="M52" s="34">
        <v>103.26</v>
      </c>
      <c r="N52" s="34">
        <v>103.26</v>
      </c>
      <c r="O52" s="34">
        <v>101.27</v>
      </c>
      <c r="P52" s="35">
        <v>101.27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92</v>
      </c>
      <c r="F53" s="34">
        <v>96.04</v>
      </c>
      <c r="G53" s="34">
        <v>96.04</v>
      </c>
      <c r="H53" s="34">
        <v>96.04</v>
      </c>
      <c r="I53" s="34">
        <v>95.56</v>
      </c>
      <c r="J53" s="34">
        <v>95.56</v>
      </c>
      <c r="K53" s="34">
        <v>95.56</v>
      </c>
      <c r="L53" s="34">
        <v>94.75</v>
      </c>
      <c r="M53" s="34">
        <v>94.75</v>
      </c>
      <c r="N53" s="34">
        <v>94.75</v>
      </c>
      <c r="O53" s="34">
        <v>95.94</v>
      </c>
      <c r="P53" s="35">
        <v>95.94</v>
      </c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95.73</v>
      </c>
      <c r="F55" s="34">
        <v>99.94</v>
      </c>
      <c r="G55" s="34">
        <v>99.94</v>
      </c>
      <c r="H55" s="34">
        <v>99.94</v>
      </c>
      <c r="I55" s="34">
        <v>98.51</v>
      </c>
      <c r="J55" s="34">
        <v>98.51</v>
      </c>
      <c r="K55" s="34">
        <v>98.51</v>
      </c>
      <c r="L55" s="34">
        <v>98.61</v>
      </c>
      <c r="M55" s="34">
        <v>98.61</v>
      </c>
      <c r="N55" s="34">
        <v>98.61</v>
      </c>
      <c r="O55" s="34">
        <v>98.93</v>
      </c>
      <c r="P55" s="35">
        <v>98.93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89.38</v>
      </c>
      <c r="F56" s="34">
        <v>94.34</v>
      </c>
      <c r="G56" s="34">
        <v>94.34</v>
      </c>
      <c r="H56" s="34">
        <v>94.34</v>
      </c>
      <c r="I56" s="34">
        <v>94.34</v>
      </c>
      <c r="J56" s="34">
        <v>94.34</v>
      </c>
      <c r="K56" s="34">
        <v>94.34</v>
      </c>
      <c r="L56" s="34">
        <v>92.74</v>
      </c>
      <c r="M56" s="34">
        <v>92.74</v>
      </c>
      <c r="N56" s="34">
        <v>92.74</v>
      </c>
      <c r="O56" s="34">
        <v>94.79</v>
      </c>
      <c r="P56" s="35">
        <v>94.79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95.07</v>
      </c>
      <c r="F57" s="34">
        <v>93.92</v>
      </c>
      <c r="G57" s="34">
        <v>93.92</v>
      </c>
      <c r="H57" s="34">
        <v>93.92</v>
      </c>
      <c r="I57" s="34">
        <v>92.76</v>
      </c>
      <c r="J57" s="34">
        <v>92.76</v>
      </c>
      <c r="K57" s="34">
        <v>92.76</v>
      </c>
      <c r="L57" s="34">
        <v>90.35</v>
      </c>
      <c r="M57" s="34">
        <v>90.35</v>
      </c>
      <c r="N57" s="34">
        <v>90.35</v>
      </c>
      <c r="O57" s="34">
        <v>90.23</v>
      </c>
      <c r="P57" s="35">
        <v>92.04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95.07</v>
      </c>
      <c r="F58" s="34">
        <v>93.92</v>
      </c>
      <c r="G58" s="34">
        <v>93.92</v>
      </c>
      <c r="H58" s="34">
        <v>93.92</v>
      </c>
      <c r="I58" s="34">
        <v>92.76</v>
      </c>
      <c r="J58" s="34">
        <v>92.76</v>
      </c>
      <c r="K58" s="34">
        <v>92.76</v>
      </c>
      <c r="L58" s="34">
        <v>90.35</v>
      </c>
      <c r="M58" s="34">
        <v>90.35</v>
      </c>
      <c r="N58" s="34">
        <v>90.35</v>
      </c>
      <c r="O58" s="34">
        <v>90.23</v>
      </c>
      <c r="P58" s="35">
        <v>92.04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88.87</v>
      </c>
      <c r="F60" s="34">
        <v>88.86</v>
      </c>
      <c r="G60" s="34">
        <v>88.85</v>
      </c>
      <c r="H60" s="34">
        <v>89.04</v>
      </c>
      <c r="I60" s="34">
        <v>89.11</v>
      </c>
      <c r="J60" s="34">
        <v>89.27</v>
      </c>
      <c r="K60" s="34">
        <v>89.69</v>
      </c>
      <c r="L60" s="34">
        <v>89.96</v>
      </c>
      <c r="M60" s="34">
        <v>90.33</v>
      </c>
      <c r="N60" s="34">
        <v>90.43</v>
      </c>
      <c r="O60" s="34">
        <v>90.76</v>
      </c>
      <c r="P60" s="35">
        <v>91.25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88.87</v>
      </c>
      <c r="F61" s="34">
        <v>88.87</v>
      </c>
      <c r="G61" s="34">
        <v>88.87</v>
      </c>
      <c r="H61" s="34">
        <v>89.05</v>
      </c>
      <c r="I61" s="34">
        <v>89.14</v>
      </c>
      <c r="J61" s="34">
        <v>89.32</v>
      </c>
      <c r="K61" s="34">
        <v>89.77</v>
      </c>
      <c r="L61" s="34">
        <v>90.04</v>
      </c>
      <c r="M61" s="34">
        <v>90.41</v>
      </c>
      <c r="N61" s="34">
        <v>90.5</v>
      </c>
      <c r="O61" s="34">
        <v>90.86</v>
      </c>
      <c r="P61" s="35">
        <v>91.4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88.87</v>
      </c>
      <c r="F63" s="36">
        <v>88.61</v>
      </c>
      <c r="G63" s="36">
        <v>88.52</v>
      </c>
      <c r="H63" s="36">
        <v>88.79</v>
      </c>
      <c r="I63" s="36">
        <v>88.52</v>
      </c>
      <c r="J63" s="36">
        <v>88.43</v>
      </c>
      <c r="K63" s="36">
        <v>88.34</v>
      </c>
      <c r="L63" s="36">
        <v>88.7</v>
      </c>
      <c r="M63" s="36">
        <v>89.05</v>
      </c>
      <c r="N63" s="36">
        <v>89.41</v>
      </c>
      <c r="O63" s="36">
        <v>89.14</v>
      </c>
      <c r="P63" s="37">
        <v>88.96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94.55</v>
      </c>
      <c r="F67" s="81">
        <v>95.09</v>
      </c>
      <c r="G67" s="81">
        <v>95.12</v>
      </c>
      <c r="H67" s="81">
        <v>95.44</v>
      </c>
      <c r="I67" s="81">
        <v>96.01</v>
      </c>
      <c r="J67" s="81">
        <v>95.82</v>
      </c>
      <c r="K67" s="81">
        <v>94.96</v>
      </c>
      <c r="L67" s="81">
        <v>94.95</v>
      </c>
      <c r="M67" s="81">
        <v>96.04</v>
      </c>
      <c r="N67" s="81">
        <v>96.29</v>
      </c>
      <c r="O67" s="81">
        <v>96.04</v>
      </c>
      <c r="P67" s="82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98.81</v>
      </c>
      <c r="F6" s="76">
        <v>98.3</v>
      </c>
      <c r="G6" s="76">
        <v>98.33</v>
      </c>
      <c r="H6" s="76">
        <v>98.99</v>
      </c>
      <c r="I6" s="76">
        <v>99.42</v>
      </c>
      <c r="J6" s="76">
        <v>99.07</v>
      </c>
      <c r="K6" s="76">
        <v>98.11</v>
      </c>
      <c r="L6" s="76">
        <v>98.37</v>
      </c>
      <c r="M6" s="76">
        <v>98.19</v>
      </c>
      <c r="N6" s="76">
        <v>98.04</v>
      </c>
      <c r="O6" s="76">
        <v>97.84</v>
      </c>
      <c r="P6" s="77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93.32</v>
      </c>
      <c r="F7" s="34">
        <v>93.32</v>
      </c>
      <c r="G7" s="34">
        <v>99.15</v>
      </c>
      <c r="H7" s="34">
        <v>99.15</v>
      </c>
      <c r="I7" s="34">
        <v>102.36</v>
      </c>
      <c r="J7" s="34">
        <v>102.36</v>
      </c>
      <c r="K7" s="34">
        <v>102.36</v>
      </c>
      <c r="L7" s="34">
        <v>102.36</v>
      </c>
      <c r="M7" s="34">
        <v>102.36</v>
      </c>
      <c r="N7" s="34">
        <v>83.98</v>
      </c>
      <c r="O7" s="34">
        <v>83.98</v>
      </c>
      <c r="P7" s="35">
        <v>88.14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88.59</v>
      </c>
      <c r="F8" s="34">
        <v>84.39</v>
      </c>
      <c r="G8" s="34">
        <v>82.48</v>
      </c>
      <c r="H8" s="34">
        <v>82.72</v>
      </c>
      <c r="I8" s="34">
        <v>82.95</v>
      </c>
      <c r="J8" s="34">
        <v>81.48</v>
      </c>
      <c r="K8" s="34">
        <v>81.94</v>
      </c>
      <c r="L8" s="34">
        <v>83.84</v>
      </c>
      <c r="M8" s="34">
        <v>82.43</v>
      </c>
      <c r="N8" s="34">
        <v>84.4</v>
      </c>
      <c r="O8" s="34">
        <v>82.93</v>
      </c>
      <c r="P8" s="35">
        <v>81.47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107.25</v>
      </c>
      <c r="F9" s="34">
        <v>106.46</v>
      </c>
      <c r="G9" s="34">
        <v>106.46</v>
      </c>
      <c r="H9" s="34">
        <v>108.64</v>
      </c>
      <c r="I9" s="34">
        <v>108.64</v>
      </c>
      <c r="J9" s="34">
        <v>108.64</v>
      </c>
      <c r="K9" s="34">
        <v>108.64</v>
      </c>
      <c r="L9" s="34">
        <v>108.44</v>
      </c>
      <c r="M9" s="34">
        <v>108.44</v>
      </c>
      <c r="N9" s="34">
        <v>108.44</v>
      </c>
      <c r="O9" s="34">
        <v>108.44</v>
      </c>
      <c r="P9" s="35">
        <v>108.44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77.29</v>
      </c>
      <c r="F10" s="34">
        <v>71.07</v>
      </c>
      <c r="G10" s="34">
        <v>67.97</v>
      </c>
      <c r="H10" s="34">
        <v>67.19</v>
      </c>
      <c r="I10" s="34">
        <v>67.58</v>
      </c>
      <c r="J10" s="34">
        <v>65.25</v>
      </c>
      <c r="K10" s="34">
        <v>66.03</v>
      </c>
      <c r="L10" s="34">
        <v>69.13</v>
      </c>
      <c r="M10" s="34">
        <v>66.8</v>
      </c>
      <c r="N10" s="34">
        <v>69.91</v>
      </c>
      <c r="O10" s="34">
        <v>67.58</v>
      </c>
      <c r="P10" s="35">
        <v>65.25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77.29</v>
      </c>
      <c r="F11" s="34">
        <v>71.07</v>
      </c>
      <c r="G11" s="34">
        <v>67.97</v>
      </c>
      <c r="H11" s="34">
        <v>67.19</v>
      </c>
      <c r="I11" s="34">
        <v>67.58</v>
      </c>
      <c r="J11" s="34">
        <v>65.25</v>
      </c>
      <c r="K11" s="34">
        <v>66.03</v>
      </c>
      <c r="L11" s="34">
        <v>69.13</v>
      </c>
      <c r="M11" s="34">
        <v>66.8</v>
      </c>
      <c r="N11" s="34">
        <v>69.91</v>
      </c>
      <c r="O11" s="34">
        <v>67.58</v>
      </c>
      <c r="P11" s="35">
        <v>65.25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92.72</v>
      </c>
      <c r="F12" s="34">
        <v>92.72</v>
      </c>
      <c r="G12" s="34">
        <v>94.09</v>
      </c>
      <c r="H12" s="34">
        <v>94.09</v>
      </c>
      <c r="I12" s="34">
        <v>93.68</v>
      </c>
      <c r="J12" s="34">
        <v>93.68</v>
      </c>
      <c r="K12" s="34">
        <v>93.05</v>
      </c>
      <c r="L12" s="34">
        <v>93.05</v>
      </c>
      <c r="M12" s="34">
        <v>94.71</v>
      </c>
      <c r="N12" s="34">
        <v>94.71</v>
      </c>
      <c r="O12" s="34">
        <v>94.94</v>
      </c>
      <c r="P12" s="35">
        <v>95.28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104.67</v>
      </c>
      <c r="F13" s="34">
        <v>106.84</v>
      </c>
      <c r="G13" s="34">
        <v>107.74</v>
      </c>
      <c r="H13" s="34">
        <v>108.7</v>
      </c>
      <c r="I13" s="34">
        <v>108.7</v>
      </c>
      <c r="J13" s="34">
        <v>107.04</v>
      </c>
      <c r="K13" s="34">
        <v>97.59</v>
      </c>
      <c r="L13" s="34">
        <v>99.47</v>
      </c>
      <c r="M13" s="34">
        <v>100.21</v>
      </c>
      <c r="N13" s="34">
        <v>101.09</v>
      </c>
      <c r="O13" s="34">
        <v>101.98</v>
      </c>
      <c r="P13" s="35">
        <v>102.95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108.94</v>
      </c>
      <c r="F14" s="34">
        <v>109.85</v>
      </c>
      <c r="G14" s="34">
        <v>110.39</v>
      </c>
      <c r="H14" s="34">
        <v>110.76</v>
      </c>
      <c r="I14" s="34">
        <v>110.76</v>
      </c>
      <c r="J14" s="34">
        <v>100.73</v>
      </c>
      <c r="K14" s="34">
        <v>100.73</v>
      </c>
      <c r="L14" s="34">
        <v>100.73</v>
      </c>
      <c r="M14" s="34">
        <v>100.73</v>
      </c>
      <c r="N14" s="34">
        <v>100.73</v>
      </c>
      <c r="O14" s="34">
        <v>100.73</v>
      </c>
      <c r="P14" s="35">
        <v>102.71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106.09</v>
      </c>
      <c r="F18" s="34">
        <v>108.66</v>
      </c>
      <c r="G18" s="34">
        <v>109.72</v>
      </c>
      <c r="H18" s="34">
        <v>110.86</v>
      </c>
      <c r="I18" s="34">
        <v>110.86</v>
      </c>
      <c r="J18" s="34">
        <v>109.99</v>
      </c>
      <c r="K18" s="34">
        <v>98.72</v>
      </c>
      <c r="L18" s="34">
        <v>100.01</v>
      </c>
      <c r="M18" s="34">
        <v>100.89</v>
      </c>
      <c r="N18" s="34">
        <v>101.94</v>
      </c>
      <c r="O18" s="34">
        <v>103</v>
      </c>
      <c r="P18" s="35">
        <v>104.13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106.09</v>
      </c>
      <c r="F21" s="34">
        <v>108.66</v>
      </c>
      <c r="G21" s="34">
        <v>109.72</v>
      </c>
      <c r="H21" s="34">
        <v>110.86</v>
      </c>
      <c r="I21" s="34">
        <v>110.86</v>
      </c>
      <c r="J21" s="34">
        <v>109.99</v>
      </c>
      <c r="K21" s="34">
        <v>98.72</v>
      </c>
      <c r="L21" s="34">
        <v>100.01</v>
      </c>
      <c r="M21" s="34">
        <v>100.89</v>
      </c>
      <c r="N21" s="34">
        <v>101.94</v>
      </c>
      <c r="O21" s="34">
        <v>103</v>
      </c>
      <c r="P21" s="35">
        <v>104.13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92.08</v>
      </c>
      <c r="K22" s="34">
        <v>92.08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107.24</v>
      </c>
      <c r="F23" s="34">
        <v>107.24</v>
      </c>
      <c r="G23" s="34">
        <v>107.24</v>
      </c>
      <c r="H23" s="34">
        <v>107.24</v>
      </c>
      <c r="I23" s="34">
        <v>106.65</v>
      </c>
      <c r="J23" s="34">
        <v>106.65</v>
      </c>
      <c r="K23" s="34">
        <v>106.65</v>
      </c>
      <c r="L23" s="34">
        <v>106.65</v>
      </c>
      <c r="M23" s="34">
        <v>106.65</v>
      </c>
      <c r="N23" s="34">
        <v>106.65</v>
      </c>
      <c r="O23" s="34">
        <v>106.65</v>
      </c>
      <c r="P23" s="35">
        <v>104.81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97.79</v>
      </c>
      <c r="F24" s="34">
        <v>97.79</v>
      </c>
      <c r="G24" s="34">
        <v>97.79</v>
      </c>
      <c r="H24" s="34">
        <v>97.79</v>
      </c>
      <c r="I24" s="34">
        <v>101.7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98.83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102.91</v>
      </c>
      <c r="F25" s="34">
        <v>102.91</v>
      </c>
      <c r="G25" s="34">
        <v>102.91</v>
      </c>
      <c r="H25" s="34">
        <v>102.91</v>
      </c>
      <c r="I25" s="34">
        <v>108.01</v>
      </c>
      <c r="J25" s="34">
        <v>108.01</v>
      </c>
      <c r="K25" s="34">
        <v>108.01</v>
      </c>
      <c r="L25" s="34">
        <v>108.01</v>
      </c>
      <c r="M25" s="34">
        <v>108.01</v>
      </c>
      <c r="N25" s="34">
        <v>108.01</v>
      </c>
      <c r="O25" s="34">
        <v>108.01</v>
      </c>
      <c r="P25" s="35">
        <v>98.37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111.28</v>
      </c>
      <c r="F26" s="34">
        <v>111.28</v>
      </c>
      <c r="G26" s="34">
        <v>111.28</v>
      </c>
      <c r="H26" s="34">
        <v>111.28</v>
      </c>
      <c r="I26" s="34">
        <v>108.44</v>
      </c>
      <c r="J26" s="34">
        <v>108.44</v>
      </c>
      <c r="K26" s="34">
        <v>108.44</v>
      </c>
      <c r="L26" s="34">
        <v>108.44</v>
      </c>
      <c r="M26" s="34">
        <v>108.44</v>
      </c>
      <c r="N26" s="34">
        <v>108.44</v>
      </c>
      <c r="O26" s="34">
        <v>108.44</v>
      </c>
      <c r="P26" s="35">
        <v>108.06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96.04</v>
      </c>
      <c r="F27" s="34">
        <v>96.04</v>
      </c>
      <c r="G27" s="34">
        <v>96.04</v>
      </c>
      <c r="H27" s="34">
        <v>96.04</v>
      </c>
      <c r="I27" s="34">
        <v>98.99</v>
      </c>
      <c r="J27" s="34">
        <v>98.99</v>
      </c>
      <c r="K27" s="34">
        <v>98.99</v>
      </c>
      <c r="L27" s="34">
        <v>98.99</v>
      </c>
      <c r="M27" s="34">
        <v>98.99</v>
      </c>
      <c r="N27" s="34">
        <v>98.99</v>
      </c>
      <c r="O27" s="34">
        <v>98.99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98.34</v>
      </c>
      <c r="F28" s="34">
        <v>98.33</v>
      </c>
      <c r="G28" s="34">
        <v>98.34</v>
      </c>
      <c r="H28" s="34">
        <v>98.35</v>
      </c>
      <c r="I28" s="34">
        <v>98.37</v>
      </c>
      <c r="J28" s="34">
        <v>98.37</v>
      </c>
      <c r="K28" s="34">
        <v>98.37</v>
      </c>
      <c r="L28" s="34">
        <v>98.39</v>
      </c>
      <c r="M28" s="34">
        <v>98.09</v>
      </c>
      <c r="N28" s="34">
        <v>98.07</v>
      </c>
      <c r="O28" s="34">
        <v>98.07</v>
      </c>
      <c r="P28" s="35">
        <v>98.07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110.33</v>
      </c>
      <c r="F29" s="34">
        <v>110.43</v>
      </c>
      <c r="G29" s="34">
        <v>110.52</v>
      </c>
      <c r="H29" s="34">
        <v>112.28</v>
      </c>
      <c r="I29" s="34">
        <v>112.31</v>
      </c>
      <c r="J29" s="34">
        <v>112.28</v>
      </c>
      <c r="K29" s="34">
        <v>112.23</v>
      </c>
      <c r="L29" s="34">
        <v>110.09</v>
      </c>
      <c r="M29" s="34">
        <v>109.67</v>
      </c>
      <c r="N29" s="34">
        <v>109.77</v>
      </c>
      <c r="O29" s="34">
        <v>109.92</v>
      </c>
      <c r="P29" s="35">
        <v>109.97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104.06</v>
      </c>
      <c r="F30" s="34">
        <v>104.96</v>
      </c>
      <c r="G30" s="34">
        <v>105.7</v>
      </c>
      <c r="H30" s="34">
        <v>106.34</v>
      </c>
      <c r="I30" s="34">
        <v>106.62</v>
      </c>
      <c r="J30" s="34">
        <v>106.32</v>
      </c>
      <c r="K30" s="34">
        <v>105.87</v>
      </c>
      <c r="L30" s="34">
        <v>103.26</v>
      </c>
      <c r="M30" s="34">
        <v>99.61</v>
      </c>
      <c r="N30" s="34">
        <v>100.19</v>
      </c>
      <c r="O30" s="34">
        <v>101.46</v>
      </c>
      <c r="P30" s="35">
        <v>101.9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102.25</v>
      </c>
      <c r="F31" s="34">
        <v>103.07</v>
      </c>
      <c r="G31" s="34">
        <v>103.51</v>
      </c>
      <c r="H31" s="34">
        <v>104.25</v>
      </c>
      <c r="I31" s="34">
        <v>104.17</v>
      </c>
      <c r="J31" s="34">
        <v>103.11</v>
      </c>
      <c r="K31" s="34">
        <v>102.35</v>
      </c>
      <c r="L31" s="34">
        <v>98.01</v>
      </c>
      <c r="M31" s="34">
        <v>97.83</v>
      </c>
      <c r="N31" s="34">
        <v>98.35</v>
      </c>
      <c r="O31" s="34">
        <v>99.63</v>
      </c>
      <c r="P31" s="35">
        <v>99.82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111.74</v>
      </c>
      <c r="F35" s="34">
        <v>111.74</v>
      </c>
      <c r="G35" s="34">
        <v>111.74</v>
      </c>
      <c r="H35" s="34">
        <v>113.66</v>
      </c>
      <c r="I35" s="34">
        <v>113.66</v>
      </c>
      <c r="J35" s="34">
        <v>113.66</v>
      </c>
      <c r="K35" s="34">
        <v>113.66</v>
      </c>
      <c r="L35" s="34">
        <v>111.58</v>
      </c>
      <c r="M35" s="34">
        <v>111.58</v>
      </c>
      <c r="N35" s="34">
        <v>111.62</v>
      </c>
      <c r="O35" s="34">
        <v>111.62</v>
      </c>
      <c r="P35" s="35">
        <v>111.62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104.32</v>
      </c>
      <c r="F36" s="34">
        <v>104.32</v>
      </c>
      <c r="G36" s="34">
        <v>104.32</v>
      </c>
      <c r="H36" s="34">
        <v>105.95</v>
      </c>
      <c r="I36" s="34">
        <v>105.95</v>
      </c>
      <c r="J36" s="34">
        <v>105.95</v>
      </c>
      <c r="K36" s="34">
        <v>105.95</v>
      </c>
      <c r="L36" s="34">
        <v>103.49</v>
      </c>
      <c r="M36" s="34">
        <v>103.49</v>
      </c>
      <c r="N36" s="34">
        <v>103.18</v>
      </c>
      <c r="O36" s="34">
        <v>103.18</v>
      </c>
      <c r="P36" s="35">
        <v>103.18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104.81</v>
      </c>
      <c r="F37" s="34">
        <v>104.81</v>
      </c>
      <c r="G37" s="34">
        <v>104.81</v>
      </c>
      <c r="H37" s="34">
        <v>106.19</v>
      </c>
      <c r="I37" s="34">
        <v>106.19</v>
      </c>
      <c r="J37" s="34">
        <v>106.19</v>
      </c>
      <c r="K37" s="34">
        <v>106.19</v>
      </c>
      <c r="L37" s="34">
        <v>102.92</v>
      </c>
      <c r="M37" s="34">
        <v>102.92</v>
      </c>
      <c r="N37" s="34">
        <v>101.49</v>
      </c>
      <c r="O37" s="34">
        <v>101.49</v>
      </c>
      <c r="P37" s="35">
        <v>101.49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108.54</v>
      </c>
      <c r="F38" s="34">
        <v>108.54</v>
      </c>
      <c r="G38" s="34">
        <v>108.54</v>
      </c>
      <c r="H38" s="34">
        <v>112.8</v>
      </c>
      <c r="I38" s="34">
        <v>112.8</v>
      </c>
      <c r="J38" s="34">
        <v>112.8</v>
      </c>
      <c r="K38" s="34">
        <v>112.8</v>
      </c>
      <c r="L38" s="34">
        <v>110.46</v>
      </c>
      <c r="M38" s="34">
        <v>110.46</v>
      </c>
      <c r="N38" s="34">
        <v>109.7</v>
      </c>
      <c r="O38" s="34">
        <v>109.7</v>
      </c>
      <c r="P38" s="35">
        <v>109.7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111.63</v>
      </c>
      <c r="F39" s="34">
        <v>111.63</v>
      </c>
      <c r="G39" s="34">
        <v>111.63</v>
      </c>
      <c r="H39" s="34">
        <v>113.11</v>
      </c>
      <c r="I39" s="34">
        <v>113.11</v>
      </c>
      <c r="J39" s="34">
        <v>113.11</v>
      </c>
      <c r="K39" s="34">
        <v>113.11</v>
      </c>
      <c r="L39" s="34">
        <v>111.47</v>
      </c>
      <c r="M39" s="34">
        <v>111.47</v>
      </c>
      <c r="N39" s="34">
        <v>111.47</v>
      </c>
      <c r="O39" s="34">
        <v>111.47</v>
      </c>
      <c r="P39" s="35">
        <v>111.47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128.77</v>
      </c>
      <c r="F40" s="34">
        <v>128.77</v>
      </c>
      <c r="G40" s="34">
        <v>128.77</v>
      </c>
      <c r="H40" s="34">
        <v>128.77</v>
      </c>
      <c r="I40" s="34">
        <v>128.77</v>
      </c>
      <c r="J40" s="34">
        <v>128.77</v>
      </c>
      <c r="K40" s="34">
        <v>128.77</v>
      </c>
      <c r="L40" s="34">
        <v>128.77</v>
      </c>
      <c r="M40" s="34">
        <v>128.77</v>
      </c>
      <c r="N40" s="34">
        <v>132.51</v>
      </c>
      <c r="O40" s="34">
        <v>132.51</v>
      </c>
      <c r="P40" s="35">
        <v>132.51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90.9</v>
      </c>
      <c r="F41" s="34">
        <v>88.76</v>
      </c>
      <c r="G41" s="34">
        <v>88.76</v>
      </c>
      <c r="H41" s="34">
        <v>89.52</v>
      </c>
      <c r="I41" s="34">
        <v>90.31</v>
      </c>
      <c r="J41" s="34">
        <v>90.31</v>
      </c>
      <c r="K41" s="34">
        <v>90.31</v>
      </c>
      <c r="L41" s="34">
        <v>92.35</v>
      </c>
      <c r="M41" s="34">
        <v>92.35</v>
      </c>
      <c r="N41" s="34">
        <v>92.35</v>
      </c>
      <c r="O41" s="34">
        <v>91.7</v>
      </c>
      <c r="P41" s="35">
        <v>90.34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92.79</v>
      </c>
      <c r="F42" s="34">
        <v>92.44</v>
      </c>
      <c r="G42" s="34">
        <v>92.44</v>
      </c>
      <c r="H42" s="34">
        <v>93.33</v>
      </c>
      <c r="I42" s="34">
        <v>94.4</v>
      </c>
      <c r="J42" s="34">
        <v>94.57</v>
      </c>
      <c r="K42" s="34">
        <v>95.29</v>
      </c>
      <c r="L42" s="34">
        <v>95.2</v>
      </c>
      <c r="M42" s="34">
        <v>95.64</v>
      </c>
      <c r="N42" s="34">
        <v>95.29</v>
      </c>
      <c r="O42" s="34">
        <v>94.93</v>
      </c>
      <c r="P42" s="35">
        <v>95.02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94.64</v>
      </c>
      <c r="F43" s="36">
        <v>94.86</v>
      </c>
      <c r="G43" s="36">
        <v>94.76</v>
      </c>
      <c r="H43" s="36">
        <v>94.71</v>
      </c>
      <c r="I43" s="36">
        <v>95.34</v>
      </c>
      <c r="J43" s="36">
        <v>95.63</v>
      </c>
      <c r="K43" s="36">
        <v>96.13</v>
      </c>
      <c r="L43" s="36">
        <v>96.26</v>
      </c>
      <c r="M43" s="36">
        <v>96.42</v>
      </c>
      <c r="N43" s="36">
        <v>96.63</v>
      </c>
      <c r="O43" s="36">
        <v>96.47</v>
      </c>
      <c r="P43" s="37">
        <v>96.24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93.26</v>
      </c>
      <c r="F47" s="76">
        <v>93.34</v>
      </c>
      <c r="G47" s="76">
        <v>93.42</v>
      </c>
      <c r="H47" s="76">
        <v>93.56</v>
      </c>
      <c r="I47" s="76">
        <v>94.06</v>
      </c>
      <c r="J47" s="76">
        <v>94.13</v>
      </c>
      <c r="K47" s="76">
        <v>94.25</v>
      </c>
      <c r="L47" s="76">
        <v>94.02</v>
      </c>
      <c r="M47" s="76">
        <v>94.08</v>
      </c>
      <c r="N47" s="76">
        <v>94.12</v>
      </c>
      <c r="O47" s="76">
        <v>94.66</v>
      </c>
      <c r="P47" s="77">
        <v>94.66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93.96</v>
      </c>
      <c r="F48" s="34">
        <v>93.96</v>
      </c>
      <c r="G48" s="34">
        <v>93.96</v>
      </c>
      <c r="H48" s="34">
        <v>93.96</v>
      </c>
      <c r="I48" s="34">
        <v>94.46</v>
      </c>
      <c r="J48" s="34">
        <v>94.46</v>
      </c>
      <c r="K48" s="34">
        <v>94.46</v>
      </c>
      <c r="L48" s="34">
        <v>93.85</v>
      </c>
      <c r="M48" s="34">
        <v>93.85</v>
      </c>
      <c r="N48" s="34">
        <v>93.85</v>
      </c>
      <c r="O48" s="34">
        <v>94.83</v>
      </c>
      <c r="P48" s="35">
        <v>94.83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96.7</v>
      </c>
      <c r="F49" s="34">
        <v>97.1</v>
      </c>
      <c r="G49" s="34">
        <v>97.1</v>
      </c>
      <c r="H49" s="34">
        <v>97.1</v>
      </c>
      <c r="I49" s="34">
        <v>97.17</v>
      </c>
      <c r="J49" s="34">
        <v>97.17</v>
      </c>
      <c r="K49" s="34">
        <v>97.17</v>
      </c>
      <c r="L49" s="34">
        <v>96.7</v>
      </c>
      <c r="M49" s="34">
        <v>96.7</v>
      </c>
      <c r="N49" s="34">
        <v>96.7</v>
      </c>
      <c r="O49" s="34">
        <v>97.93</v>
      </c>
      <c r="P49" s="35">
        <v>97.93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91.98</v>
      </c>
      <c r="F51" s="34">
        <v>91.69</v>
      </c>
      <c r="G51" s="34">
        <v>91.69</v>
      </c>
      <c r="H51" s="34">
        <v>91.69</v>
      </c>
      <c r="I51" s="34">
        <v>91.69</v>
      </c>
      <c r="J51" s="34">
        <v>91.69</v>
      </c>
      <c r="K51" s="34">
        <v>91.69</v>
      </c>
      <c r="L51" s="34">
        <v>91.69</v>
      </c>
      <c r="M51" s="34">
        <v>91.69</v>
      </c>
      <c r="N51" s="34">
        <v>91.69</v>
      </c>
      <c r="O51" s="34">
        <v>95.11</v>
      </c>
      <c r="P51" s="35">
        <v>95.11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101.27</v>
      </c>
      <c r="F52" s="34">
        <v>103</v>
      </c>
      <c r="G52" s="34">
        <v>103</v>
      </c>
      <c r="H52" s="34">
        <v>103</v>
      </c>
      <c r="I52" s="34">
        <v>103</v>
      </c>
      <c r="J52" s="34">
        <v>103</v>
      </c>
      <c r="K52" s="34">
        <v>103</v>
      </c>
      <c r="L52" s="34">
        <v>103</v>
      </c>
      <c r="M52" s="34">
        <v>103</v>
      </c>
      <c r="N52" s="34">
        <v>103</v>
      </c>
      <c r="O52" s="34">
        <v>104.13</v>
      </c>
      <c r="P52" s="35">
        <v>104.13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95.94</v>
      </c>
      <c r="F53" s="34">
        <v>95.76</v>
      </c>
      <c r="G53" s="34">
        <v>95.76</v>
      </c>
      <c r="H53" s="34">
        <v>95.76</v>
      </c>
      <c r="I53" s="34">
        <v>95.9</v>
      </c>
      <c r="J53" s="34">
        <v>95.9</v>
      </c>
      <c r="K53" s="34">
        <v>95.9</v>
      </c>
      <c r="L53" s="34">
        <v>94.92</v>
      </c>
      <c r="M53" s="34">
        <v>94.92</v>
      </c>
      <c r="N53" s="34">
        <v>94.92</v>
      </c>
      <c r="O53" s="34">
        <v>95.21</v>
      </c>
      <c r="P53" s="35">
        <v>95.21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99</v>
      </c>
      <c r="G54" s="34">
        <v>99</v>
      </c>
      <c r="H54" s="34">
        <v>99</v>
      </c>
      <c r="I54" s="34">
        <v>99</v>
      </c>
      <c r="J54" s="34">
        <v>99</v>
      </c>
      <c r="K54" s="34">
        <v>99</v>
      </c>
      <c r="L54" s="34">
        <v>99</v>
      </c>
      <c r="M54" s="34">
        <v>99</v>
      </c>
      <c r="N54" s="34">
        <v>99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98.93</v>
      </c>
      <c r="F55" s="34">
        <v>95.97</v>
      </c>
      <c r="G55" s="34">
        <v>95.97</v>
      </c>
      <c r="H55" s="34">
        <v>95.97</v>
      </c>
      <c r="I55" s="34">
        <v>95.97</v>
      </c>
      <c r="J55" s="34">
        <v>95.97</v>
      </c>
      <c r="K55" s="34">
        <v>95.97</v>
      </c>
      <c r="L55" s="34">
        <v>95.26</v>
      </c>
      <c r="M55" s="34">
        <v>95.26</v>
      </c>
      <c r="N55" s="34">
        <v>95.26</v>
      </c>
      <c r="O55" s="34">
        <v>96.54</v>
      </c>
      <c r="P55" s="35">
        <v>96.54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94.79</v>
      </c>
      <c r="F56" s="34">
        <v>95.05</v>
      </c>
      <c r="G56" s="34">
        <v>95.05</v>
      </c>
      <c r="H56" s="34">
        <v>95.05</v>
      </c>
      <c r="I56" s="34">
        <v>95.31</v>
      </c>
      <c r="J56" s="34">
        <v>95.31</v>
      </c>
      <c r="K56" s="34">
        <v>95.31</v>
      </c>
      <c r="L56" s="34">
        <v>93.9</v>
      </c>
      <c r="M56" s="34">
        <v>93.9</v>
      </c>
      <c r="N56" s="34">
        <v>93.9</v>
      </c>
      <c r="O56" s="34">
        <v>94.7</v>
      </c>
      <c r="P56" s="35">
        <v>94.7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91.58</v>
      </c>
      <c r="F57" s="34">
        <v>91.24</v>
      </c>
      <c r="G57" s="34">
        <v>91.24</v>
      </c>
      <c r="H57" s="34">
        <v>91.24</v>
      </c>
      <c r="I57" s="34">
        <v>92.11</v>
      </c>
      <c r="J57" s="34">
        <v>92.11</v>
      </c>
      <c r="K57" s="34">
        <v>92.11</v>
      </c>
      <c r="L57" s="34">
        <v>91.37</v>
      </c>
      <c r="M57" s="34">
        <v>91.37</v>
      </c>
      <c r="N57" s="34">
        <v>91.37</v>
      </c>
      <c r="O57" s="34">
        <v>92.15</v>
      </c>
      <c r="P57" s="35">
        <v>92.15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91.58</v>
      </c>
      <c r="F58" s="34">
        <v>91.24</v>
      </c>
      <c r="G58" s="34">
        <v>91.24</v>
      </c>
      <c r="H58" s="34">
        <v>91.24</v>
      </c>
      <c r="I58" s="34">
        <v>92.11</v>
      </c>
      <c r="J58" s="34">
        <v>92.11</v>
      </c>
      <c r="K58" s="34">
        <v>92.11</v>
      </c>
      <c r="L58" s="34">
        <v>91.37</v>
      </c>
      <c r="M58" s="34">
        <v>91.37</v>
      </c>
      <c r="N58" s="34">
        <v>91.37</v>
      </c>
      <c r="O58" s="34">
        <v>92.15</v>
      </c>
      <c r="P58" s="35">
        <v>92.15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92.25</v>
      </c>
      <c r="F60" s="34">
        <v>92.47</v>
      </c>
      <c r="G60" s="34">
        <v>92.67</v>
      </c>
      <c r="H60" s="34">
        <v>93.03</v>
      </c>
      <c r="I60" s="34">
        <v>93.55</v>
      </c>
      <c r="J60" s="34">
        <v>93.73</v>
      </c>
      <c r="K60" s="34">
        <v>94.05</v>
      </c>
      <c r="L60" s="34">
        <v>94.42</v>
      </c>
      <c r="M60" s="34">
        <v>94.57</v>
      </c>
      <c r="N60" s="34">
        <v>94.69</v>
      </c>
      <c r="O60" s="34">
        <v>94.5</v>
      </c>
      <c r="P60" s="35">
        <v>94.49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92.4</v>
      </c>
      <c r="F61" s="34">
        <v>92.67</v>
      </c>
      <c r="G61" s="34">
        <v>92.85</v>
      </c>
      <c r="H61" s="34">
        <v>93.21</v>
      </c>
      <c r="I61" s="34">
        <v>93.76</v>
      </c>
      <c r="J61" s="34">
        <v>93.94</v>
      </c>
      <c r="K61" s="34">
        <v>94.3</v>
      </c>
      <c r="L61" s="34">
        <v>94.66</v>
      </c>
      <c r="M61" s="34">
        <v>94.84</v>
      </c>
      <c r="N61" s="34">
        <v>94.93</v>
      </c>
      <c r="O61" s="34">
        <v>94.75</v>
      </c>
      <c r="P61" s="35">
        <v>94.75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90.03</v>
      </c>
      <c r="F63" s="36">
        <v>89.41</v>
      </c>
      <c r="G63" s="36">
        <v>89.85</v>
      </c>
      <c r="H63" s="36">
        <v>90.29</v>
      </c>
      <c r="I63" s="36">
        <v>90.38</v>
      </c>
      <c r="J63" s="36">
        <v>90.56</v>
      </c>
      <c r="K63" s="36">
        <v>90.2</v>
      </c>
      <c r="L63" s="36">
        <v>90.82</v>
      </c>
      <c r="M63" s="36">
        <v>90.47</v>
      </c>
      <c r="N63" s="36">
        <v>91</v>
      </c>
      <c r="O63" s="36">
        <v>90.74</v>
      </c>
      <c r="P63" s="37">
        <v>90.56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97.61</v>
      </c>
      <c r="F67" s="81">
        <v>97.24</v>
      </c>
      <c r="G67" s="81">
        <v>97.28</v>
      </c>
      <c r="H67" s="81">
        <v>97.82</v>
      </c>
      <c r="I67" s="81">
        <v>98.26</v>
      </c>
      <c r="J67" s="81">
        <v>98.02</v>
      </c>
      <c r="K67" s="81">
        <v>97.31</v>
      </c>
      <c r="L67" s="81">
        <v>97.46</v>
      </c>
      <c r="M67" s="81">
        <v>97.33</v>
      </c>
      <c r="N67" s="81">
        <v>97.23</v>
      </c>
      <c r="O67" s="81">
        <v>97.2</v>
      </c>
      <c r="P67" s="82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97.67</v>
      </c>
      <c r="F6" s="76">
        <v>97.77</v>
      </c>
      <c r="G6" s="76">
        <v>98.06</v>
      </c>
      <c r="H6" s="76">
        <v>98.15</v>
      </c>
      <c r="I6" s="76">
        <v>97.94</v>
      </c>
      <c r="J6" s="76">
        <v>96.4</v>
      </c>
      <c r="K6" s="76">
        <v>95.9</v>
      </c>
      <c r="L6" s="76">
        <v>95.85</v>
      </c>
      <c r="M6" s="76">
        <v>95.5</v>
      </c>
      <c r="N6" s="76">
        <v>95.15</v>
      </c>
      <c r="O6" s="76">
        <v>94.26</v>
      </c>
      <c r="P6" s="77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88.19</v>
      </c>
      <c r="F7" s="34">
        <v>88.19</v>
      </c>
      <c r="G7" s="34">
        <v>94.5</v>
      </c>
      <c r="H7" s="34">
        <v>94.5</v>
      </c>
      <c r="I7" s="34">
        <v>97.89</v>
      </c>
      <c r="J7" s="34">
        <v>97.89</v>
      </c>
      <c r="K7" s="34">
        <v>97.89</v>
      </c>
      <c r="L7" s="34">
        <v>97.89</v>
      </c>
      <c r="M7" s="34">
        <v>97.89</v>
      </c>
      <c r="N7" s="34">
        <v>94.23</v>
      </c>
      <c r="O7" s="34">
        <v>94.23</v>
      </c>
      <c r="P7" s="35">
        <v>97.3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81.32</v>
      </c>
      <c r="F8" s="34">
        <v>80.88</v>
      </c>
      <c r="G8" s="34">
        <v>79.81</v>
      </c>
      <c r="H8" s="34">
        <v>80.54</v>
      </c>
      <c r="I8" s="34">
        <v>78.99</v>
      </c>
      <c r="J8" s="34">
        <v>77.28</v>
      </c>
      <c r="K8" s="34">
        <v>76.55</v>
      </c>
      <c r="L8" s="34">
        <v>75.73</v>
      </c>
      <c r="M8" s="34">
        <v>78.13</v>
      </c>
      <c r="N8" s="34">
        <v>77.25</v>
      </c>
      <c r="O8" s="34">
        <v>74.58</v>
      </c>
      <c r="P8" s="35">
        <v>72.19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109.43</v>
      </c>
      <c r="F9" s="34">
        <v>109.43</v>
      </c>
      <c r="G9" s="34">
        <v>109.2</v>
      </c>
      <c r="H9" s="34">
        <v>109.2</v>
      </c>
      <c r="I9" s="34">
        <v>108.99</v>
      </c>
      <c r="J9" s="34">
        <v>108.99</v>
      </c>
      <c r="K9" s="34">
        <v>108.99</v>
      </c>
      <c r="L9" s="34">
        <v>108.78</v>
      </c>
      <c r="M9" s="34">
        <v>108.57</v>
      </c>
      <c r="N9" s="34">
        <v>108.12</v>
      </c>
      <c r="O9" s="34">
        <v>103.84</v>
      </c>
      <c r="P9" s="35">
        <v>104.07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64.47</v>
      </c>
      <c r="F10" s="34">
        <v>63.69</v>
      </c>
      <c r="G10" s="34">
        <v>62.14</v>
      </c>
      <c r="H10" s="34">
        <v>63.3</v>
      </c>
      <c r="I10" s="34">
        <v>60.97</v>
      </c>
      <c r="J10" s="34">
        <v>58.26</v>
      </c>
      <c r="K10" s="34">
        <v>57.09</v>
      </c>
      <c r="L10" s="34">
        <v>55.92</v>
      </c>
      <c r="M10" s="34">
        <v>59.81</v>
      </c>
      <c r="N10" s="34">
        <v>58.65</v>
      </c>
      <c r="O10" s="34">
        <v>56.7</v>
      </c>
      <c r="P10" s="35">
        <v>52.82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64.47</v>
      </c>
      <c r="F11" s="34">
        <v>63.69</v>
      </c>
      <c r="G11" s="34">
        <v>62.14</v>
      </c>
      <c r="H11" s="34">
        <v>63.3</v>
      </c>
      <c r="I11" s="34">
        <v>60.97</v>
      </c>
      <c r="J11" s="34">
        <v>58.26</v>
      </c>
      <c r="K11" s="34">
        <v>57.09</v>
      </c>
      <c r="L11" s="34">
        <v>55.92</v>
      </c>
      <c r="M11" s="34">
        <v>59.81</v>
      </c>
      <c r="N11" s="34">
        <v>58.65</v>
      </c>
      <c r="O11" s="34">
        <v>56.7</v>
      </c>
      <c r="P11" s="35">
        <v>52.82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95.35</v>
      </c>
      <c r="F12" s="34">
        <v>96.92</v>
      </c>
      <c r="G12" s="34">
        <v>96.68</v>
      </c>
      <c r="H12" s="34">
        <v>96.42</v>
      </c>
      <c r="I12" s="34">
        <v>96.35</v>
      </c>
      <c r="J12" s="34">
        <v>96.65</v>
      </c>
      <c r="K12" s="34">
        <v>96.66</v>
      </c>
      <c r="L12" s="34">
        <v>96.52</v>
      </c>
      <c r="M12" s="34">
        <v>96.74</v>
      </c>
      <c r="N12" s="34">
        <v>96.99</v>
      </c>
      <c r="O12" s="34">
        <v>96.76</v>
      </c>
      <c r="P12" s="35">
        <v>96.7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103.48</v>
      </c>
      <c r="F13" s="34">
        <v>105.13</v>
      </c>
      <c r="G13" s="34">
        <v>106.74</v>
      </c>
      <c r="H13" s="34">
        <v>106.74</v>
      </c>
      <c r="I13" s="34">
        <v>106.74</v>
      </c>
      <c r="J13" s="34">
        <v>97.24</v>
      </c>
      <c r="K13" s="34">
        <v>95</v>
      </c>
      <c r="L13" s="34">
        <v>96.2</v>
      </c>
      <c r="M13" s="34">
        <v>97.11</v>
      </c>
      <c r="N13" s="34">
        <v>97.84</v>
      </c>
      <c r="O13" s="34">
        <v>98.79</v>
      </c>
      <c r="P13" s="35">
        <v>99.53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94.79</v>
      </c>
      <c r="F14" s="34">
        <v>95.7</v>
      </c>
      <c r="G14" s="34">
        <v>96.43</v>
      </c>
      <c r="H14" s="34">
        <v>96.43</v>
      </c>
      <c r="I14" s="34">
        <v>96.43</v>
      </c>
      <c r="J14" s="34">
        <v>92.6</v>
      </c>
      <c r="K14" s="34">
        <v>91.74</v>
      </c>
      <c r="L14" s="34">
        <v>92.15</v>
      </c>
      <c r="M14" s="34">
        <v>92.77</v>
      </c>
      <c r="N14" s="34">
        <v>93.18</v>
      </c>
      <c r="O14" s="34">
        <v>93.59</v>
      </c>
      <c r="P14" s="35">
        <v>94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104.88</v>
      </c>
      <c r="F18" s="34">
        <v>106.84</v>
      </c>
      <c r="G18" s="34">
        <v>108.74</v>
      </c>
      <c r="H18" s="34">
        <v>108.74</v>
      </c>
      <c r="I18" s="34">
        <v>108.74</v>
      </c>
      <c r="J18" s="34">
        <v>97.48</v>
      </c>
      <c r="K18" s="34">
        <v>94.81</v>
      </c>
      <c r="L18" s="34">
        <v>95.95</v>
      </c>
      <c r="M18" s="34">
        <v>97.03</v>
      </c>
      <c r="N18" s="34">
        <v>97.89</v>
      </c>
      <c r="O18" s="34">
        <v>99.02</v>
      </c>
      <c r="P18" s="35">
        <v>99.89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104.88</v>
      </c>
      <c r="F21" s="34">
        <v>106.84</v>
      </c>
      <c r="G21" s="34">
        <v>108.74</v>
      </c>
      <c r="H21" s="34">
        <v>108.74</v>
      </c>
      <c r="I21" s="34">
        <v>108.74</v>
      </c>
      <c r="J21" s="34">
        <v>97.48</v>
      </c>
      <c r="K21" s="34">
        <v>94.81</v>
      </c>
      <c r="L21" s="34">
        <v>95.95</v>
      </c>
      <c r="M21" s="34">
        <v>97.03</v>
      </c>
      <c r="N21" s="34">
        <v>97.89</v>
      </c>
      <c r="O21" s="34">
        <v>99.02</v>
      </c>
      <c r="P21" s="35">
        <v>99.89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103.7</v>
      </c>
      <c r="F23" s="34">
        <v>103.7</v>
      </c>
      <c r="G23" s="34">
        <v>103.7</v>
      </c>
      <c r="H23" s="34">
        <v>103.7</v>
      </c>
      <c r="I23" s="34">
        <v>105.09</v>
      </c>
      <c r="J23" s="34">
        <v>105.09</v>
      </c>
      <c r="K23" s="34">
        <v>105.09</v>
      </c>
      <c r="L23" s="34">
        <v>105.09</v>
      </c>
      <c r="M23" s="34">
        <v>105.09</v>
      </c>
      <c r="N23" s="34">
        <v>105.09</v>
      </c>
      <c r="O23" s="34">
        <v>105.09</v>
      </c>
      <c r="P23" s="35">
        <v>102.57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96.43</v>
      </c>
      <c r="F24" s="34">
        <v>96.43</v>
      </c>
      <c r="G24" s="34">
        <v>96.43</v>
      </c>
      <c r="H24" s="34">
        <v>96.43</v>
      </c>
      <c r="I24" s="34">
        <v>99.17</v>
      </c>
      <c r="J24" s="34">
        <v>99.17</v>
      </c>
      <c r="K24" s="34">
        <v>99.17</v>
      </c>
      <c r="L24" s="34">
        <v>99.17</v>
      </c>
      <c r="M24" s="34">
        <v>99.17</v>
      </c>
      <c r="N24" s="34">
        <v>99.17</v>
      </c>
      <c r="O24" s="34">
        <v>99.17</v>
      </c>
      <c r="P24" s="35">
        <v>98.46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98.37</v>
      </c>
      <c r="F25" s="34">
        <v>98.37</v>
      </c>
      <c r="G25" s="34">
        <v>98.37</v>
      </c>
      <c r="H25" s="34">
        <v>98.37</v>
      </c>
      <c r="I25" s="34">
        <v>103.62</v>
      </c>
      <c r="J25" s="34">
        <v>103.62</v>
      </c>
      <c r="K25" s="34">
        <v>103.62</v>
      </c>
      <c r="L25" s="34">
        <v>103.62</v>
      </c>
      <c r="M25" s="34">
        <v>103.62</v>
      </c>
      <c r="N25" s="34">
        <v>103.62</v>
      </c>
      <c r="O25" s="34">
        <v>103.62</v>
      </c>
      <c r="P25" s="35">
        <v>97.11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107.04</v>
      </c>
      <c r="F26" s="34">
        <v>107.04</v>
      </c>
      <c r="G26" s="34">
        <v>107.04</v>
      </c>
      <c r="H26" s="34">
        <v>107.04</v>
      </c>
      <c r="I26" s="34">
        <v>107.6</v>
      </c>
      <c r="J26" s="34">
        <v>107.6</v>
      </c>
      <c r="K26" s="34">
        <v>107.6</v>
      </c>
      <c r="L26" s="34">
        <v>107.6</v>
      </c>
      <c r="M26" s="34">
        <v>107.6</v>
      </c>
      <c r="N26" s="34">
        <v>107.6</v>
      </c>
      <c r="O26" s="34">
        <v>107.6</v>
      </c>
      <c r="P26" s="35">
        <v>105.04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98.02</v>
      </c>
      <c r="F28" s="34">
        <v>98.05</v>
      </c>
      <c r="G28" s="34">
        <v>97.98</v>
      </c>
      <c r="H28" s="34">
        <v>97.96</v>
      </c>
      <c r="I28" s="34">
        <v>97.93</v>
      </c>
      <c r="J28" s="34">
        <v>97.94</v>
      </c>
      <c r="K28" s="34">
        <v>97.94</v>
      </c>
      <c r="L28" s="34">
        <v>97.95</v>
      </c>
      <c r="M28" s="34">
        <v>97.95</v>
      </c>
      <c r="N28" s="34">
        <v>97.97</v>
      </c>
      <c r="O28" s="34">
        <v>97.97</v>
      </c>
      <c r="P28" s="35">
        <v>97.94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109.73</v>
      </c>
      <c r="F29" s="34">
        <v>109.78</v>
      </c>
      <c r="G29" s="34">
        <v>109.94</v>
      </c>
      <c r="H29" s="34">
        <v>109.92</v>
      </c>
      <c r="I29" s="34">
        <v>108.93</v>
      </c>
      <c r="J29" s="34">
        <v>108.97</v>
      </c>
      <c r="K29" s="34">
        <v>108.53</v>
      </c>
      <c r="L29" s="34">
        <v>108.31</v>
      </c>
      <c r="M29" s="34">
        <v>104.58</v>
      </c>
      <c r="N29" s="34">
        <v>104.62</v>
      </c>
      <c r="O29" s="34">
        <v>102.26</v>
      </c>
      <c r="P29" s="35">
        <v>102.32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101.79</v>
      </c>
      <c r="F30" s="34">
        <v>102.2</v>
      </c>
      <c r="G30" s="34">
        <v>102.38</v>
      </c>
      <c r="H30" s="34">
        <v>102.21</v>
      </c>
      <c r="I30" s="34">
        <v>102.58</v>
      </c>
      <c r="J30" s="34">
        <v>102.96</v>
      </c>
      <c r="K30" s="34">
        <v>103.73</v>
      </c>
      <c r="L30" s="34">
        <v>103.38</v>
      </c>
      <c r="M30" s="34">
        <v>97.56</v>
      </c>
      <c r="N30" s="34">
        <v>97.92</v>
      </c>
      <c r="O30" s="34">
        <v>99.92</v>
      </c>
      <c r="P30" s="35">
        <v>100.45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99.96</v>
      </c>
      <c r="F31" s="34">
        <v>100.08</v>
      </c>
      <c r="G31" s="34">
        <v>99.82</v>
      </c>
      <c r="H31" s="34">
        <v>99.1</v>
      </c>
      <c r="I31" s="34">
        <v>98.88</v>
      </c>
      <c r="J31" s="34">
        <v>98.96</v>
      </c>
      <c r="K31" s="34">
        <v>100.24</v>
      </c>
      <c r="L31" s="34">
        <v>99.66</v>
      </c>
      <c r="M31" s="34">
        <v>94.45</v>
      </c>
      <c r="N31" s="34">
        <v>94.51</v>
      </c>
      <c r="O31" s="34">
        <v>97.06</v>
      </c>
      <c r="P31" s="35">
        <v>97.4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111.36</v>
      </c>
      <c r="F35" s="34">
        <v>111.36</v>
      </c>
      <c r="G35" s="34">
        <v>111.52</v>
      </c>
      <c r="H35" s="34">
        <v>111.52</v>
      </c>
      <c r="I35" s="34">
        <v>110.34</v>
      </c>
      <c r="J35" s="34">
        <v>110.34</v>
      </c>
      <c r="K35" s="34">
        <v>109.74</v>
      </c>
      <c r="L35" s="34">
        <v>109.53</v>
      </c>
      <c r="M35" s="34">
        <v>106.06</v>
      </c>
      <c r="N35" s="34">
        <v>106.06</v>
      </c>
      <c r="O35" s="34">
        <v>103.11</v>
      </c>
      <c r="P35" s="35">
        <v>103.11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101.38</v>
      </c>
      <c r="F36" s="34">
        <v>101.38</v>
      </c>
      <c r="G36" s="34">
        <v>101.78</v>
      </c>
      <c r="H36" s="34">
        <v>101.78</v>
      </c>
      <c r="I36" s="34">
        <v>100.85</v>
      </c>
      <c r="J36" s="34">
        <v>100.85</v>
      </c>
      <c r="K36" s="34">
        <v>100.31</v>
      </c>
      <c r="L36" s="34">
        <v>100.31</v>
      </c>
      <c r="M36" s="34">
        <v>99.97</v>
      </c>
      <c r="N36" s="34">
        <v>99.97</v>
      </c>
      <c r="O36" s="34">
        <v>99.58</v>
      </c>
      <c r="P36" s="35">
        <v>99.58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102.35</v>
      </c>
      <c r="F37" s="34">
        <v>102.35</v>
      </c>
      <c r="G37" s="34">
        <v>102.24</v>
      </c>
      <c r="H37" s="34">
        <v>102.24</v>
      </c>
      <c r="I37" s="34">
        <v>100.89</v>
      </c>
      <c r="J37" s="34">
        <v>100.89</v>
      </c>
      <c r="K37" s="34">
        <v>100.82</v>
      </c>
      <c r="L37" s="34">
        <v>100.82</v>
      </c>
      <c r="M37" s="34">
        <v>98.26</v>
      </c>
      <c r="N37" s="34">
        <v>98.26</v>
      </c>
      <c r="O37" s="34">
        <v>96.12</v>
      </c>
      <c r="P37" s="35">
        <v>96.12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107.95</v>
      </c>
      <c r="F38" s="34">
        <v>107.95</v>
      </c>
      <c r="G38" s="34">
        <v>108.31</v>
      </c>
      <c r="H38" s="34">
        <v>108.31</v>
      </c>
      <c r="I38" s="34">
        <v>106.96</v>
      </c>
      <c r="J38" s="34">
        <v>106.96</v>
      </c>
      <c r="K38" s="34">
        <v>105.87</v>
      </c>
      <c r="L38" s="34">
        <v>105.87</v>
      </c>
      <c r="M38" s="34">
        <v>102.13</v>
      </c>
      <c r="N38" s="34">
        <v>102.13</v>
      </c>
      <c r="O38" s="34">
        <v>100.69</v>
      </c>
      <c r="P38" s="35">
        <v>100.69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111.45</v>
      </c>
      <c r="F39" s="34">
        <v>111.45</v>
      </c>
      <c r="G39" s="34">
        <v>111.99</v>
      </c>
      <c r="H39" s="34">
        <v>111.99</v>
      </c>
      <c r="I39" s="34">
        <v>109.62</v>
      </c>
      <c r="J39" s="34">
        <v>109.62</v>
      </c>
      <c r="K39" s="34">
        <v>109.26</v>
      </c>
      <c r="L39" s="34">
        <v>109.26</v>
      </c>
      <c r="M39" s="34">
        <v>103.76</v>
      </c>
      <c r="N39" s="34">
        <v>103.76</v>
      </c>
      <c r="O39" s="34">
        <v>102.68</v>
      </c>
      <c r="P39" s="35">
        <v>102.68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132.51</v>
      </c>
      <c r="F40" s="34">
        <v>132.51</v>
      </c>
      <c r="G40" s="34">
        <v>132.51</v>
      </c>
      <c r="H40" s="34">
        <v>132.51</v>
      </c>
      <c r="I40" s="34">
        <v>132.79</v>
      </c>
      <c r="J40" s="34">
        <v>132.79</v>
      </c>
      <c r="K40" s="34">
        <v>131.73</v>
      </c>
      <c r="L40" s="34">
        <v>130.68</v>
      </c>
      <c r="M40" s="34">
        <v>127.16</v>
      </c>
      <c r="N40" s="34">
        <v>127.16</v>
      </c>
      <c r="O40" s="34">
        <v>118.73</v>
      </c>
      <c r="P40" s="35">
        <v>118.73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92.61</v>
      </c>
      <c r="F41" s="34">
        <v>92.95</v>
      </c>
      <c r="G41" s="34">
        <v>92.95</v>
      </c>
      <c r="H41" s="34">
        <v>92.95</v>
      </c>
      <c r="I41" s="34">
        <v>94.35</v>
      </c>
      <c r="J41" s="34">
        <v>94.35</v>
      </c>
      <c r="K41" s="34">
        <v>94.35</v>
      </c>
      <c r="L41" s="34">
        <v>94.48</v>
      </c>
      <c r="M41" s="34">
        <v>95.89</v>
      </c>
      <c r="N41" s="34">
        <v>95.89</v>
      </c>
      <c r="O41" s="34">
        <v>97.14</v>
      </c>
      <c r="P41" s="35">
        <v>97.14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94.4</v>
      </c>
      <c r="F42" s="34">
        <v>94.31</v>
      </c>
      <c r="G42" s="34">
        <v>94.84</v>
      </c>
      <c r="H42" s="34">
        <v>95.11</v>
      </c>
      <c r="I42" s="34">
        <v>95.11</v>
      </c>
      <c r="J42" s="34">
        <v>95.29</v>
      </c>
      <c r="K42" s="34">
        <v>95.73</v>
      </c>
      <c r="L42" s="34">
        <v>95.82</v>
      </c>
      <c r="M42" s="34">
        <v>96</v>
      </c>
      <c r="N42" s="34">
        <v>96</v>
      </c>
      <c r="O42" s="34">
        <v>96</v>
      </c>
      <c r="P42" s="35">
        <v>95.91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95.63</v>
      </c>
      <c r="F43" s="36">
        <v>95.26</v>
      </c>
      <c r="G43" s="36">
        <v>95.18</v>
      </c>
      <c r="H43" s="36">
        <v>95.09</v>
      </c>
      <c r="I43" s="36">
        <v>95.04</v>
      </c>
      <c r="J43" s="36">
        <v>94.58</v>
      </c>
      <c r="K43" s="36">
        <v>94.49</v>
      </c>
      <c r="L43" s="36">
        <v>94.25</v>
      </c>
      <c r="M43" s="36">
        <v>94.09</v>
      </c>
      <c r="N43" s="36">
        <v>93.41</v>
      </c>
      <c r="O43" s="36">
        <v>92.83</v>
      </c>
      <c r="P43" s="37">
        <v>92.34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94.42</v>
      </c>
      <c r="F47" s="76">
        <v>94.86</v>
      </c>
      <c r="G47" s="76">
        <v>94.91</v>
      </c>
      <c r="H47" s="76">
        <v>95.03</v>
      </c>
      <c r="I47" s="76">
        <v>94.93</v>
      </c>
      <c r="J47" s="76">
        <v>95.03</v>
      </c>
      <c r="K47" s="76">
        <v>95.06</v>
      </c>
      <c r="L47" s="76">
        <v>94.98</v>
      </c>
      <c r="M47" s="76">
        <v>94.99</v>
      </c>
      <c r="N47" s="76">
        <v>95.03</v>
      </c>
      <c r="O47" s="76">
        <v>95.88</v>
      </c>
      <c r="P47" s="77">
        <v>95.8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94.6</v>
      </c>
      <c r="F48" s="34">
        <v>95.19</v>
      </c>
      <c r="G48" s="34">
        <v>95.19</v>
      </c>
      <c r="H48" s="34">
        <v>95.19</v>
      </c>
      <c r="I48" s="34">
        <v>94.93</v>
      </c>
      <c r="J48" s="34">
        <v>94.93</v>
      </c>
      <c r="K48" s="34">
        <v>94.93</v>
      </c>
      <c r="L48" s="34">
        <v>94.75</v>
      </c>
      <c r="M48" s="34">
        <v>94.75</v>
      </c>
      <c r="N48" s="34">
        <v>94.75</v>
      </c>
      <c r="O48" s="34">
        <v>96.18</v>
      </c>
      <c r="P48" s="35">
        <v>96.18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97.43</v>
      </c>
      <c r="F49" s="34">
        <v>98.32</v>
      </c>
      <c r="G49" s="34">
        <v>98.32</v>
      </c>
      <c r="H49" s="34">
        <v>98.32</v>
      </c>
      <c r="I49" s="34">
        <v>97.88</v>
      </c>
      <c r="J49" s="34">
        <v>97.88</v>
      </c>
      <c r="K49" s="34">
        <v>97.88</v>
      </c>
      <c r="L49" s="34">
        <v>97.34</v>
      </c>
      <c r="M49" s="34">
        <v>97.34</v>
      </c>
      <c r="N49" s="34">
        <v>97.34</v>
      </c>
      <c r="O49" s="34">
        <v>98.28</v>
      </c>
      <c r="P49" s="35">
        <v>98.28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95.11</v>
      </c>
      <c r="F51" s="34">
        <v>97.87</v>
      </c>
      <c r="G51" s="34">
        <v>97.87</v>
      </c>
      <c r="H51" s="34">
        <v>97.87</v>
      </c>
      <c r="I51" s="34">
        <v>95.99</v>
      </c>
      <c r="J51" s="34">
        <v>95.99</v>
      </c>
      <c r="K51" s="34">
        <v>95.99</v>
      </c>
      <c r="L51" s="34">
        <v>97.64</v>
      </c>
      <c r="M51" s="34">
        <v>97.64</v>
      </c>
      <c r="N51" s="34">
        <v>97.64</v>
      </c>
      <c r="O51" s="34">
        <v>98.51</v>
      </c>
      <c r="P51" s="35">
        <v>98.51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102.52</v>
      </c>
      <c r="F52" s="34">
        <v>102.63</v>
      </c>
      <c r="G52" s="34">
        <v>102.63</v>
      </c>
      <c r="H52" s="34">
        <v>102.63</v>
      </c>
      <c r="I52" s="34">
        <v>102.56</v>
      </c>
      <c r="J52" s="34">
        <v>102.56</v>
      </c>
      <c r="K52" s="34">
        <v>102.56</v>
      </c>
      <c r="L52" s="34">
        <v>97.69</v>
      </c>
      <c r="M52" s="34">
        <v>97.69</v>
      </c>
      <c r="N52" s="34">
        <v>97.69</v>
      </c>
      <c r="O52" s="34">
        <v>98.25</v>
      </c>
      <c r="P52" s="35">
        <v>98.25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95.21</v>
      </c>
      <c r="F53" s="34">
        <v>95.73</v>
      </c>
      <c r="G53" s="34">
        <v>95.73</v>
      </c>
      <c r="H53" s="34">
        <v>95.73</v>
      </c>
      <c r="I53" s="34">
        <v>95.73</v>
      </c>
      <c r="J53" s="34">
        <v>95.73</v>
      </c>
      <c r="K53" s="34">
        <v>95.73</v>
      </c>
      <c r="L53" s="34">
        <v>97.04</v>
      </c>
      <c r="M53" s="34">
        <v>97.04</v>
      </c>
      <c r="N53" s="34">
        <v>97.04</v>
      </c>
      <c r="O53" s="34">
        <v>98.28</v>
      </c>
      <c r="P53" s="35">
        <v>98.28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94.74</v>
      </c>
      <c r="G54" s="34">
        <v>94.74</v>
      </c>
      <c r="H54" s="34">
        <v>94.74</v>
      </c>
      <c r="I54" s="34">
        <v>94.74</v>
      </c>
      <c r="J54" s="34">
        <v>94.74</v>
      </c>
      <c r="K54" s="34">
        <v>94.74</v>
      </c>
      <c r="L54" s="34">
        <v>94.74</v>
      </c>
      <c r="M54" s="34">
        <v>94.74</v>
      </c>
      <c r="N54" s="34">
        <v>94.74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96.54</v>
      </c>
      <c r="F55" s="34">
        <v>96.59</v>
      </c>
      <c r="G55" s="34">
        <v>96.59</v>
      </c>
      <c r="H55" s="34">
        <v>96.59</v>
      </c>
      <c r="I55" s="34">
        <v>96.58</v>
      </c>
      <c r="J55" s="34">
        <v>96.58</v>
      </c>
      <c r="K55" s="34">
        <v>96.58</v>
      </c>
      <c r="L55" s="34">
        <v>96.58</v>
      </c>
      <c r="M55" s="34">
        <v>96.58</v>
      </c>
      <c r="N55" s="34">
        <v>96.58</v>
      </c>
      <c r="O55" s="34">
        <v>97.28</v>
      </c>
      <c r="P55" s="35">
        <v>97.28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</v>
      </c>
      <c r="F56" s="34">
        <v>95.67</v>
      </c>
      <c r="G56" s="34">
        <v>95.67</v>
      </c>
      <c r="H56" s="34">
        <v>95.67</v>
      </c>
      <c r="I56" s="34">
        <v>95.67</v>
      </c>
      <c r="J56" s="34">
        <v>95.67</v>
      </c>
      <c r="K56" s="34">
        <v>95.67</v>
      </c>
      <c r="L56" s="34">
        <v>98.14</v>
      </c>
      <c r="M56" s="34">
        <v>98.14</v>
      </c>
      <c r="N56" s="34">
        <v>98.14</v>
      </c>
      <c r="O56" s="34">
        <v>100.04</v>
      </c>
      <c r="P56" s="35">
        <v>100.04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92.15</v>
      </c>
      <c r="F57" s="34">
        <v>92.49</v>
      </c>
      <c r="G57" s="34">
        <v>92.49</v>
      </c>
      <c r="H57" s="34">
        <v>92.49</v>
      </c>
      <c r="I57" s="34">
        <v>92.37</v>
      </c>
      <c r="J57" s="34">
        <v>92.37</v>
      </c>
      <c r="K57" s="34">
        <v>92.37</v>
      </c>
      <c r="L57" s="34">
        <v>92.5</v>
      </c>
      <c r="M57" s="34">
        <v>92.5</v>
      </c>
      <c r="N57" s="34">
        <v>92.5</v>
      </c>
      <c r="O57" s="34">
        <v>94.35</v>
      </c>
      <c r="P57" s="35">
        <v>94.35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92.15</v>
      </c>
      <c r="F58" s="34">
        <v>92.49</v>
      </c>
      <c r="G58" s="34">
        <v>92.49</v>
      </c>
      <c r="H58" s="34">
        <v>92.49</v>
      </c>
      <c r="I58" s="34">
        <v>92.37</v>
      </c>
      <c r="J58" s="34">
        <v>92.37</v>
      </c>
      <c r="K58" s="34">
        <v>92.37</v>
      </c>
      <c r="L58" s="34">
        <v>92.5</v>
      </c>
      <c r="M58" s="34">
        <v>92.5</v>
      </c>
      <c r="N58" s="34">
        <v>92.5</v>
      </c>
      <c r="O58" s="34">
        <v>94.35</v>
      </c>
      <c r="P58" s="35">
        <v>94.35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94.24</v>
      </c>
      <c r="F60" s="34">
        <v>94.44</v>
      </c>
      <c r="G60" s="34">
        <v>94.57</v>
      </c>
      <c r="H60" s="34">
        <v>94.88</v>
      </c>
      <c r="I60" s="34">
        <v>95.06</v>
      </c>
      <c r="J60" s="34">
        <v>95.32</v>
      </c>
      <c r="K60" s="34">
        <v>95.39</v>
      </c>
      <c r="L60" s="34">
        <v>95.48</v>
      </c>
      <c r="M60" s="34">
        <v>95.49</v>
      </c>
      <c r="N60" s="34">
        <v>95.61</v>
      </c>
      <c r="O60" s="34">
        <v>95.51</v>
      </c>
      <c r="P60" s="35">
        <v>95.3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94.39</v>
      </c>
      <c r="F61" s="34">
        <v>94.57</v>
      </c>
      <c r="G61" s="34">
        <v>94.75</v>
      </c>
      <c r="H61" s="34">
        <v>95.03</v>
      </c>
      <c r="I61" s="34">
        <v>95.21</v>
      </c>
      <c r="J61" s="34">
        <v>95.48</v>
      </c>
      <c r="K61" s="34">
        <v>95.57</v>
      </c>
      <c r="L61" s="34">
        <v>95.66</v>
      </c>
      <c r="M61" s="34">
        <v>95.66</v>
      </c>
      <c r="N61" s="34">
        <v>95.75</v>
      </c>
      <c r="O61" s="34">
        <v>95.66</v>
      </c>
      <c r="P61" s="35">
        <v>95.48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91.98</v>
      </c>
      <c r="F63" s="36">
        <v>92.33</v>
      </c>
      <c r="G63" s="36">
        <v>91.8</v>
      </c>
      <c r="H63" s="36">
        <v>92.6</v>
      </c>
      <c r="I63" s="36">
        <v>92.77</v>
      </c>
      <c r="J63" s="36">
        <v>92.86</v>
      </c>
      <c r="K63" s="36">
        <v>92.6</v>
      </c>
      <c r="L63" s="36">
        <v>92.68</v>
      </c>
      <c r="M63" s="36">
        <v>92.95</v>
      </c>
      <c r="N63" s="36">
        <v>93.39</v>
      </c>
      <c r="O63" s="36">
        <v>93.13</v>
      </c>
      <c r="P63" s="37">
        <v>92.6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97.01</v>
      </c>
      <c r="F67" s="81">
        <v>97.19</v>
      </c>
      <c r="G67" s="81">
        <v>97.43</v>
      </c>
      <c r="H67" s="81">
        <v>97.53</v>
      </c>
      <c r="I67" s="81">
        <v>97.34</v>
      </c>
      <c r="J67" s="81">
        <v>96.19</v>
      </c>
      <c r="K67" s="81">
        <v>95.82</v>
      </c>
      <c r="L67" s="81">
        <v>95.76</v>
      </c>
      <c r="M67" s="81">
        <v>95.49</v>
      </c>
      <c r="N67" s="81">
        <v>95.23</v>
      </c>
      <c r="O67" s="81">
        <v>94.76</v>
      </c>
      <c r="P67" s="82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93.54</v>
      </c>
      <c r="F6" s="76">
        <v>93.5</v>
      </c>
      <c r="G6" s="76">
        <v>94.08</v>
      </c>
      <c r="H6" s="76">
        <v>94.44</v>
      </c>
      <c r="I6" s="76">
        <v>94.48</v>
      </c>
      <c r="J6" s="76">
        <v>93.2</v>
      </c>
      <c r="K6" s="76">
        <v>93.79</v>
      </c>
      <c r="L6" s="76">
        <v>93.83</v>
      </c>
      <c r="M6" s="76">
        <v>93.94</v>
      </c>
      <c r="N6" s="76">
        <v>93.6</v>
      </c>
      <c r="O6" s="76">
        <v>95.24</v>
      </c>
      <c r="P6" s="77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95.93</v>
      </c>
      <c r="F7" s="34">
        <v>95.93</v>
      </c>
      <c r="G7" s="34">
        <v>101.95</v>
      </c>
      <c r="H7" s="34">
        <v>101.95</v>
      </c>
      <c r="I7" s="34">
        <v>105.16</v>
      </c>
      <c r="J7" s="34">
        <v>105.16</v>
      </c>
      <c r="K7" s="34">
        <v>105.16</v>
      </c>
      <c r="L7" s="34">
        <v>105.16</v>
      </c>
      <c r="M7" s="34">
        <v>105.16</v>
      </c>
      <c r="N7" s="34">
        <v>95.48</v>
      </c>
      <c r="O7" s="34">
        <v>95.48</v>
      </c>
      <c r="P7" s="35">
        <v>96.16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74.43</v>
      </c>
      <c r="F8" s="34">
        <v>73.68</v>
      </c>
      <c r="G8" s="34">
        <v>76.46</v>
      </c>
      <c r="H8" s="34">
        <v>78.53</v>
      </c>
      <c r="I8" s="34">
        <v>78.29</v>
      </c>
      <c r="J8" s="34">
        <v>77.23</v>
      </c>
      <c r="K8" s="34">
        <v>82</v>
      </c>
      <c r="L8" s="34">
        <v>82.25</v>
      </c>
      <c r="M8" s="34">
        <v>85.01</v>
      </c>
      <c r="N8" s="34">
        <v>84</v>
      </c>
      <c r="O8" s="34">
        <v>87.13</v>
      </c>
      <c r="P8" s="35">
        <v>90.33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103.21</v>
      </c>
      <c r="F9" s="34">
        <v>103.21</v>
      </c>
      <c r="G9" s="34">
        <v>103.42</v>
      </c>
      <c r="H9" s="34">
        <v>103</v>
      </c>
      <c r="I9" s="34">
        <v>103</v>
      </c>
      <c r="J9" s="34">
        <v>102.77</v>
      </c>
      <c r="K9" s="34">
        <v>102.35</v>
      </c>
      <c r="L9" s="34">
        <v>102.35</v>
      </c>
      <c r="M9" s="34">
        <v>101.7</v>
      </c>
      <c r="N9" s="34">
        <v>101.7</v>
      </c>
      <c r="O9" s="34">
        <v>101.49</v>
      </c>
      <c r="P9" s="35">
        <v>101.49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56.7</v>
      </c>
      <c r="F10" s="34">
        <v>55.53</v>
      </c>
      <c r="G10" s="34">
        <v>59.81</v>
      </c>
      <c r="H10" s="34">
        <v>63.3</v>
      </c>
      <c r="I10" s="34">
        <v>62.92</v>
      </c>
      <c r="J10" s="34">
        <v>61.36</v>
      </c>
      <c r="K10" s="34">
        <v>69.13</v>
      </c>
      <c r="L10" s="34">
        <v>69.52</v>
      </c>
      <c r="M10" s="34">
        <v>74.18</v>
      </c>
      <c r="N10" s="34">
        <v>72.63</v>
      </c>
      <c r="O10" s="34">
        <v>77.68</v>
      </c>
      <c r="P10" s="35">
        <v>82.73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56.7</v>
      </c>
      <c r="F11" s="34">
        <v>55.53</v>
      </c>
      <c r="G11" s="34">
        <v>59.81</v>
      </c>
      <c r="H11" s="34">
        <v>63.3</v>
      </c>
      <c r="I11" s="34">
        <v>62.92</v>
      </c>
      <c r="J11" s="34">
        <v>61.36</v>
      </c>
      <c r="K11" s="34">
        <v>69.13</v>
      </c>
      <c r="L11" s="34">
        <v>69.52</v>
      </c>
      <c r="M11" s="34">
        <v>74.18</v>
      </c>
      <c r="N11" s="34">
        <v>72.63</v>
      </c>
      <c r="O11" s="34">
        <v>77.68</v>
      </c>
      <c r="P11" s="35">
        <v>82.73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98.24</v>
      </c>
      <c r="F12" s="34">
        <v>98.08</v>
      </c>
      <c r="G12" s="34">
        <v>98.13</v>
      </c>
      <c r="H12" s="34">
        <v>98.18</v>
      </c>
      <c r="I12" s="34">
        <v>98.18</v>
      </c>
      <c r="J12" s="34">
        <v>98.38</v>
      </c>
      <c r="K12" s="34">
        <v>98.03</v>
      </c>
      <c r="L12" s="34">
        <v>98.15</v>
      </c>
      <c r="M12" s="34">
        <v>98.79</v>
      </c>
      <c r="N12" s="34">
        <v>98.29</v>
      </c>
      <c r="O12" s="34">
        <v>98.31</v>
      </c>
      <c r="P12" s="35">
        <v>98.24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100.19</v>
      </c>
      <c r="F13" s="34">
        <v>101.83</v>
      </c>
      <c r="G13" s="34">
        <v>103.04</v>
      </c>
      <c r="H13" s="34">
        <v>103.04</v>
      </c>
      <c r="I13" s="34">
        <v>103.04</v>
      </c>
      <c r="J13" s="34">
        <v>95.32</v>
      </c>
      <c r="K13" s="34">
        <v>93.83</v>
      </c>
      <c r="L13" s="34">
        <v>93.83</v>
      </c>
      <c r="M13" s="34">
        <v>94.42</v>
      </c>
      <c r="N13" s="34">
        <v>95.21</v>
      </c>
      <c r="O13" s="34">
        <v>96.62</v>
      </c>
      <c r="P13" s="35">
        <v>97.36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94.43</v>
      </c>
      <c r="F14" s="34">
        <v>95.34</v>
      </c>
      <c r="G14" s="34">
        <v>95.88</v>
      </c>
      <c r="H14" s="34">
        <v>95.88</v>
      </c>
      <c r="I14" s="34">
        <v>95.88</v>
      </c>
      <c r="J14" s="34">
        <v>95.17</v>
      </c>
      <c r="K14" s="34">
        <v>107.17</v>
      </c>
      <c r="L14" s="34">
        <v>107.17</v>
      </c>
      <c r="M14" s="34">
        <v>94.81</v>
      </c>
      <c r="N14" s="34">
        <v>95.17</v>
      </c>
      <c r="O14" s="34">
        <v>96.08</v>
      </c>
      <c r="P14" s="35">
        <v>96.44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100.67</v>
      </c>
      <c r="F18" s="34">
        <v>102.61</v>
      </c>
      <c r="G18" s="34">
        <v>104.05</v>
      </c>
      <c r="H18" s="34">
        <v>104.05</v>
      </c>
      <c r="I18" s="34">
        <v>104.05</v>
      </c>
      <c r="J18" s="34">
        <v>94.85</v>
      </c>
      <c r="K18" s="34">
        <v>92.91</v>
      </c>
      <c r="L18" s="34">
        <v>92.91</v>
      </c>
      <c r="M18" s="34">
        <v>93.79</v>
      </c>
      <c r="N18" s="34">
        <v>94.73</v>
      </c>
      <c r="O18" s="34">
        <v>96.39</v>
      </c>
      <c r="P18" s="35">
        <v>97.27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100.67</v>
      </c>
      <c r="F21" s="34">
        <v>102.61</v>
      </c>
      <c r="G21" s="34">
        <v>104.05</v>
      </c>
      <c r="H21" s="34">
        <v>104.05</v>
      </c>
      <c r="I21" s="34">
        <v>104.05</v>
      </c>
      <c r="J21" s="34">
        <v>94.85</v>
      </c>
      <c r="K21" s="34">
        <v>92.91</v>
      </c>
      <c r="L21" s="34">
        <v>92.91</v>
      </c>
      <c r="M21" s="34">
        <v>93.79</v>
      </c>
      <c r="N21" s="34">
        <v>94.73</v>
      </c>
      <c r="O21" s="34">
        <v>96.39</v>
      </c>
      <c r="P21" s="35">
        <v>97.27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101.67</v>
      </c>
      <c r="F23" s="34">
        <v>101.67</v>
      </c>
      <c r="G23" s="34">
        <v>101.67</v>
      </c>
      <c r="H23" s="34">
        <v>101.67</v>
      </c>
      <c r="I23" s="34">
        <v>102.58</v>
      </c>
      <c r="J23" s="34">
        <v>102.58</v>
      </c>
      <c r="K23" s="34">
        <v>102.58</v>
      </c>
      <c r="L23" s="34">
        <v>102.58</v>
      </c>
      <c r="M23" s="34">
        <v>102.58</v>
      </c>
      <c r="N23" s="34">
        <v>102.58</v>
      </c>
      <c r="O23" s="34">
        <v>102.58</v>
      </c>
      <c r="P23" s="35">
        <v>98.89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95.73</v>
      </c>
      <c r="F24" s="34">
        <v>95.73</v>
      </c>
      <c r="G24" s="34">
        <v>95.73</v>
      </c>
      <c r="H24" s="34">
        <v>95.73</v>
      </c>
      <c r="I24" s="34">
        <v>99.67</v>
      </c>
      <c r="J24" s="34">
        <v>99.67</v>
      </c>
      <c r="K24" s="34">
        <v>99.67</v>
      </c>
      <c r="L24" s="34">
        <v>99.67</v>
      </c>
      <c r="M24" s="34">
        <v>99.67</v>
      </c>
      <c r="N24" s="34">
        <v>99.67</v>
      </c>
      <c r="O24" s="34">
        <v>99.67</v>
      </c>
      <c r="P24" s="35">
        <v>98.18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97.11</v>
      </c>
      <c r="F25" s="34">
        <v>97.11</v>
      </c>
      <c r="G25" s="34">
        <v>97.11</v>
      </c>
      <c r="H25" s="34">
        <v>97.11</v>
      </c>
      <c r="I25" s="34">
        <v>101.64</v>
      </c>
      <c r="J25" s="34">
        <v>101.64</v>
      </c>
      <c r="K25" s="34">
        <v>101.64</v>
      </c>
      <c r="L25" s="34">
        <v>101.64</v>
      </c>
      <c r="M25" s="34">
        <v>101.64</v>
      </c>
      <c r="N25" s="34">
        <v>101.64</v>
      </c>
      <c r="O25" s="34">
        <v>101.64</v>
      </c>
      <c r="P25" s="35">
        <v>95.7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104.41</v>
      </c>
      <c r="F26" s="34">
        <v>104.41</v>
      </c>
      <c r="G26" s="34">
        <v>104.41</v>
      </c>
      <c r="H26" s="34">
        <v>104.41</v>
      </c>
      <c r="I26" s="34">
        <v>104.06</v>
      </c>
      <c r="J26" s="34">
        <v>104.06</v>
      </c>
      <c r="K26" s="34">
        <v>104.06</v>
      </c>
      <c r="L26" s="34">
        <v>104.06</v>
      </c>
      <c r="M26" s="34">
        <v>104.06</v>
      </c>
      <c r="N26" s="34">
        <v>104.06</v>
      </c>
      <c r="O26" s="34">
        <v>104.06</v>
      </c>
      <c r="P26" s="35">
        <v>99.88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97.93</v>
      </c>
      <c r="F28" s="34">
        <v>97.94</v>
      </c>
      <c r="G28" s="34">
        <v>97.94</v>
      </c>
      <c r="H28" s="34">
        <v>97.94</v>
      </c>
      <c r="I28" s="34">
        <v>97.93</v>
      </c>
      <c r="J28" s="34">
        <v>97.87</v>
      </c>
      <c r="K28" s="34">
        <v>97.87</v>
      </c>
      <c r="L28" s="34">
        <v>97.67</v>
      </c>
      <c r="M28" s="34">
        <v>97.68</v>
      </c>
      <c r="N28" s="34">
        <v>97.65</v>
      </c>
      <c r="O28" s="34">
        <v>97.6</v>
      </c>
      <c r="P28" s="35">
        <v>97.28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99.39</v>
      </c>
      <c r="F29" s="34">
        <v>99.47</v>
      </c>
      <c r="G29" s="34">
        <v>98.2</v>
      </c>
      <c r="H29" s="34">
        <v>97.69</v>
      </c>
      <c r="I29" s="34">
        <v>96.77</v>
      </c>
      <c r="J29" s="34">
        <v>95.54</v>
      </c>
      <c r="K29" s="34">
        <v>94.8</v>
      </c>
      <c r="L29" s="34">
        <v>94.31</v>
      </c>
      <c r="M29" s="34">
        <v>91.63</v>
      </c>
      <c r="N29" s="34">
        <v>91.48</v>
      </c>
      <c r="O29" s="34">
        <v>94.67</v>
      </c>
      <c r="P29" s="35">
        <v>94.98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100.71</v>
      </c>
      <c r="F30" s="34">
        <v>101.4</v>
      </c>
      <c r="G30" s="34">
        <v>102.84</v>
      </c>
      <c r="H30" s="34">
        <v>103.63</v>
      </c>
      <c r="I30" s="34">
        <v>104.19</v>
      </c>
      <c r="J30" s="34">
        <v>104.01</v>
      </c>
      <c r="K30" s="34">
        <v>104.23</v>
      </c>
      <c r="L30" s="34">
        <v>100.02</v>
      </c>
      <c r="M30" s="34">
        <v>97.48</v>
      </c>
      <c r="N30" s="34">
        <v>98.79</v>
      </c>
      <c r="O30" s="34">
        <v>101.84</v>
      </c>
      <c r="P30" s="35">
        <v>104.51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97.84</v>
      </c>
      <c r="F31" s="34">
        <v>98.44</v>
      </c>
      <c r="G31" s="34">
        <v>100.3</v>
      </c>
      <c r="H31" s="34">
        <v>101.08</v>
      </c>
      <c r="I31" s="34">
        <v>101.17</v>
      </c>
      <c r="J31" s="34">
        <v>100.34</v>
      </c>
      <c r="K31" s="34">
        <v>100.69</v>
      </c>
      <c r="L31" s="34">
        <v>93.69</v>
      </c>
      <c r="M31" s="34">
        <v>94.31</v>
      </c>
      <c r="N31" s="34">
        <v>95.93</v>
      </c>
      <c r="O31" s="34">
        <v>100.18</v>
      </c>
      <c r="P31" s="35">
        <v>104.08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99.73</v>
      </c>
      <c r="F35" s="34">
        <v>99.73</v>
      </c>
      <c r="G35" s="34">
        <v>98.1</v>
      </c>
      <c r="H35" s="34">
        <v>97.41</v>
      </c>
      <c r="I35" s="34">
        <v>96.29</v>
      </c>
      <c r="J35" s="34">
        <v>94.91</v>
      </c>
      <c r="K35" s="34">
        <v>94.05</v>
      </c>
      <c r="L35" s="34">
        <v>94.05</v>
      </c>
      <c r="M35" s="34">
        <v>91.33</v>
      </c>
      <c r="N35" s="34">
        <v>90.98</v>
      </c>
      <c r="O35" s="34">
        <v>94.21</v>
      </c>
      <c r="P35" s="35">
        <v>94.21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99.58</v>
      </c>
      <c r="F36" s="34">
        <v>99.58</v>
      </c>
      <c r="G36" s="34">
        <v>96.92</v>
      </c>
      <c r="H36" s="34">
        <v>96.92</v>
      </c>
      <c r="I36" s="34">
        <v>95.92</v>
      </c>
      <c r="J36" s="34">
        <v>95.92</v>
      </c>
      <c r="K36" s="34">
        <v>95.92</v>
      </c>
      <c r="L36" s="34">
        <v>95.92</v>
      </c>
      <c r="M36" s="34">
        <v>94.98</v>
      </c>
      <c r="N36" s="34">
        <v>94.98</v>
      </c>
      <c r="O36" s="34">
        <v>96.58</v>
      </c>
      <c r="P36" s="35">
        <v>96.58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96.69</v>
      </c>
      <c r="F37" s="34">
        <v>96.69</v>
      </c>
      <c r="G37" s="34">
        <v>95.52</v>
      </c>
      <c r="H37" s="34">
        <v>95.52</v>
      </c>
      <c r="I37" s="34">
        <v>94.76</v>
      </c>
      <c r="J37" s="34">
        <v>94.76</v>
      </c>
      <c r="K37" s="34">
        <v>94.76</v>
      </c>
      <c r="L37" s="34">
        <v>94.76</v>
      </c>
      <c r="M37" s="34">
        <v>92.46</v>
      </c>
      <c r="N37" s="34">
        <v>92.46</v>
      </c>
      <c r="O37" s="34">
        <v>95.65</v>
      </c>
      <c r="P37" s="35">
        <v>95.65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98.85</v>
      </c>
      <c r="F38" s="34">
        <v>98.85</v>
      </c>
      <c r="G38" s="34">
        <v>96.14</v>
      </c>
      <c r="H38" s="34">
        <v>96.14</v>
      </c>
      <c r="I38" s="34">
        <v>94.71</v>
      </c>
      <c r="J38" s="34">
        <v>94.71</v>
      </c>
      <c r="K38" s="34">
        <v>94.13</v>
      </c>
      <c r="L38" s="34">
        <v>94.13</v>
      </c>
      <c r="M38" s="34">
        <v>92.95</v>
      </c>
      <c r="N38" s="34">
        <v>92.95</v>
      </c>
      <c r="O38" s="34">
        <v>95.68</v>
      </c>
      <c r="P38" s="35">
        <v>95.68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100.86</v>
      </c>
      <c r="F39" s="34">
        <v>100.86</v>
      </c>
      <c r="G39" s="34">
        <v>98.33</v>
      </c>
      <c r="H39" s="34">
        <v>98.33</v>
      </c>
      <c r="I39" s="34">
        <v>95.64</v>
      </c>
      <c r="J39" s="34">
        <v>95.64</v>
      </c>
      <c r="K39" s="34">
        <v>91.3</v>
      </c>
      <c r="L39" s="34">
        <v>91.3</v>
      </c>
      <c r="M39" s="34">
        <v>83.76</v>
      </c>
      <c r="N39" s="34">
        <v>83.76</v>
      </c>
      <c r="O39" s="34">
        <v>90.09</v>
      </c>
      <c r="P39" s="35">
        <v>90.09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104.67</v>
      </c>
      <c r="F40" s="34">
        <v>104.67</v>
      </c>
      <c r="G40" s="34">
        <v>104.67</v>
      </c>
      <c r="H40" s="34">
        <v>101.16</v>
      </c>
      <c r="I40" s="34">
        <v>101.16</v>
      </c>
      <c r="J40" s="34">
        <v>94.13</v>
      </c>
      <c r="K40" s="34">
        <v>94.13</v>
      </c>
      <c r="L40" s="34">
        <v>94.13</v>
      </c>
      <c r="M40" s="34">
        <v>92.24</v>
      </c>
      <c r="N40" s="34">
        <v>90.48</v>
      </c>
      <c r="O40" s="34">
        <v>92.2</v>
      </c>
      <c r="P40" s="35">
        <v>92.2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97.73</v>
      </c>
      <c r="F41" s="34">
        <v>96.71</v>
      </c>
      <c r="G41" s="34">
        <v>96.71</v>
      </c>
      <c r="H41" s="34">
        <v>96.71</v>
      </c>
      <c r="I41" s="34">
        <v>97.74</v>
      </c>
      <c r="J41" s="34">
        <v>97.74</v>
      </c>
      <c r="K41" s="34">
        <v>97.74</v>
      </c>
      <c r="L41" s="34">
        <v>97.75</v>
      </c>
      <c r="M41" s="34">
        <v>97.96</v>
      </c>
      <c r="N41" s="34">
        <v>97.96</v>
      </c>
      <c r="O41" s="34">
        <v>97.6</v>
      </c>
      <c r="P41" s="35">
        <v>98.47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96</v>
      </c>
      <c r="F42" s="34">
        <v>96.17</v>
      </c>
      <c r="G42" s="34">
        <v>96.17</v>
      </c>
      <c r="H42" s="34">
        <v>96</v>
      </c>
      <c r="I42" s="34">
        <v>96.17</v>
      </c>
      <c r="J42" s="34">
        <v>96.44</v>
      </c>
      <c r="K42" s="34">
        <v>96.62</v>
      </c>
      <c r="L42" s="34">
        <v>97.06</v>
      </c>
      <c r="M42" s="34">
        <v>97.51</v>
      </c>
      <c r="N42" s="34">
        <v>97.6</v>
      </c>
      <c r="O42" s="34">
        <v>97.78</v>
      </c>
      <c r="P42" s="35">
        <v>97.69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92.05</v>
      </c>
      <c r="F43" s="36">
        <v>91.85</v>
      </c>
      <c r="G43" s="36">
        <v>92.22</v>
      </c>
      <c r="H43" s="36">
        <v>92.84</v>
      </c>
      <c r="I43" s="36">
        <v>93.03</v>
      </c>
      <c r="J43" s="36">
        <v>93.42</v>
      </c>
      <c r="K43" s="36">
        <v>94.25</v>
      </c>
      <c r="L43" s="36">
        <v>94.64</v>
      </c>
      <c r="M43" s="36">
        <v>95.35</v>
      </c>
      <c r="N43" s="36">
        <v>95.62</v>
      </c>
      <c r="O43" s="36">
        <v>96.63</v>
      </c>
      <c r="P43" s="37">
        <v>97.67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95.81</v>
      </c>
      <c r="F47" s="76">
        <v>96.73</v>
      </c>
      <c r="G47" s="76">
        <v>96.83</v>
      </c>
      <c r="H47" s="76">
        <v>96.84</v>
      </c>
      <c r="I47" s="76">
        <v>96.86</v>
      </c>
      <c r="J47" s="76">
        <v>97.02</v>
      </c>
      <c r="K47" s="76">
        <v>97.14</v>
      </c>
      <c r="L47" s="76">
        <v>97.3</v>
      </c>
      <c r="M47" s="76">
        <v>97.45</v>
      </c>
      <c r="N47" s="76">
        <v>97.53</v>
      </c>
      <c r="O47" s="76">
        <v>98.13</v>
      </c>
      <c r="P47" s="77">
        <v>98.16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96.2</v>
      </c>
      <c r="F48" s="34">
        <v>97.71</v>
      </c>
      <c r="G48" s="34">
        <v>97.71</v>
      </c>
      <c r="H48" s="34">
        <v>97.71</v>
      </c>
      <c r="I48" s="34">
        <v>97.65</v>
      </c>
      <c r="J48" s="34">
        <v>97.65</v>
      </c>
      <c r="K48" s="34">
        <v>97.65</v>
      </c>
      <c r="L48" s="34">
        <v>97.69</v>
      </c>
      <c r="M48" s="34">
        <v>97.69</v>
      </c>
      <c r="N48" s="34">
        <v>97.68</v>
      </c>
      <c r="O48" s="34">
        <v>98.51</v>
      </c>
      <c r="P48" s="35">
        <v>98.51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98.32</v>
      </c>
      <c r="F49" s="34">
        <v>98.77</v>
      </c>
      <c r="G49" s="34">
        <v>98.77</v>
      </c>
      <c r="H49" s="34">
        <v>98.77</v>
      </c>
      <c r="I49" s="34">
        <v>98.64</v>
      </c>
      <c r="J49" s="34">
        <v>98.64</v>
      </c>
      <c r="K49" s="34">
        <v>98.64</v>
      </c>
      <c r="L49" s="34">
        <v>98.73</v>
      </c>
      <c r="M49" s="34">
        <v>98.73</v>
      </c>
      <c r="N49" s="34">
        <v>98.7</v>
      </c>
      <c r="O49" s="34">
        <v>99.22</v>
      </c>
      <c r="P49" s="35">
        <v>99.22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98.51</v>
      </c>
      <c r="F51" s="34">
        <v>97.69</v>
      </c>
      <c r="G51" s="34">
        <v>97.69</v>
      </c>
      <c r="H51" s="34">
        <v>97.69</v>
      </c>
      <c r="I51" s="34">
        <v>97.69</v>
      </c>
      <c r="J51" s="34">
        <v>97.69</v>
      </c>
      <c r="K51" s="34">
        <v>97.69</v>
      </c>
      <c r="L51" s="34">
        <v>97.69</v>
      </c>
      <c r="M51" s="34">
        <v>97.69</v>
      </c>
      <c r="N51" s="34">
        <v>97.69</v>
      </c>
      <c r="O51" s="34">
        <v>99.11</v>
      </c>
      <c r="P51" s="35">
        <v>99.11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98.37</v>
      </c>
      <c r="F52" s="34">
        <v>98.73</v>
      </c>
      <c r="G52" s="34">
        <v>98.73</v>
      </c>
      <c r="H52" s="34">
        <v>98.73</v>
      </c>
      <c r="I52" s="34">
        <v>98.73</v>
      </c>
      <c r="J52" s="34">
        <v>98.73</v>
      </c>
      <c r="K52" s="34">
        <v>98.73</v>
      </c>
      <c r="L52" s="34">
        <v>98.73</v>
      </c>
      <c r="M52" s="34">
        <v>98.73</v>
      </c>
      <c r="N52" s="34">
        <v>98.62</v>
      </c>
      <c r="O52" s="34">
        <v>98.81</v>
      </c>
      <c r="P52" s="35">
        <v>98.81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98.28</v>
      </c>
      <c r="F53" s="34">
        <v>99.39</v>
      </c>
      <c r="G53" s="34">
        <v>99.39</v>
      </c>
      <c r="H53" s="34">
        <v>99.39</v>
      </c>
      <c r="I53" s="34">
        <v>99.11</v>
      </c>
      <c r="J53" s="34">
        <v>99.11</v>
      </c>
      <c r="K53" s="34">
        <v>99.11</v>
      </c>
      <c r="L53" s="34">
        <v>99.31</v>
      </c>
      <c r="M53" s="34">
        <v>99.31</v>
      </c>
      <c r="N53" s="34">
        <v>99.31</v>
      </c>
      <c r="O53" s="34">
        <v>99.62</v>
      </c>
      <c r="P53" s="35">
        <v>99.62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98.38</v>
      </c>
      <c r="G54" s="34">
        <v>98.38</v>
      </c>
      <c r="H54" s="34">
        <v>98.38</v>
      </c>
      <c r="I54" s="34">
        <v>98.38</v>
      </c>
      <c r="J54" s="34">
        <v>98.38</v>
      </c>
      <c r="K54" s="34">
        <v>98.38</v>
      </c>
      <c r="L54" s="34">
        <v>98.38</v>
      </c>
      <c r="M54" s="34">
        <v>98.38</v>
      </c>
      <c r="N54" s="34">
        <v>98.38</v>
      </c>
      <c r="O54" s="34">
        <v>98.38</v>
      </c>
      <c r="P54" s="35">
        <v>98.38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97.28</v>
      </c>
      <c r="F55" s="34">
        <v>99.38</v>
      </c>
      <c r="G55" s="34">
        <v>99.38</v>
      </c>
      <c r="H55" s="34">
        <v>99.38</v>
      </c>
      <c r="I55" s="34">
        <v>99.38</v>
      </c>
      <c r="J55" s="34">
        <v>99.38</v>
      </c>
      <c r="K55" s="34">
        <v>99.38</v>
      </c>
      <c r="L55" s="34">
        <v>99.38</v>
      </c>
      <c r="M55" s="34">
        <v>99.38</v>
      </c>
      <c r="N55" s="34">
        <v>99.38</v>
      </c>
      <c r="O55" s="34">
        <v>99.94</v>
      </c>
      <c r="P55" s="35">
        <v>99.94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100.04</v>
      </c>
      <c r="F56" s="34">
        <v>99.88</v>
      </c>
      <c r="G56" s="34">
        <v>99.88</v>
      </c>
      <c r="H56" s="34">
        <v>99.88</v>
      </c>
      <c r="I56" s="34">
        <v>99.35</v>
      </c>
      <c r="J56" s="34">
        <v>99.35</v>
      </c>
      <c r="K56" s="34">
        <v>99.35</v>
      </c>
      <c r="L56" s="34">
        <v>99.73</v>
      </c>
      <c r="M56" s="34">
        <v>99.73</v>
      </c>
      <c r="N56" s="34">
        <v>99.73</v>
      </c>
      <c r="O56" s="34">
        <v>99.97</v>
      </c>
      <c r="P56" s="35">
        <v>99.97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94.35</v>
      </c>
      <c r="F57" s="34">
        <v>96.75</v>
      </c>
      <c r="G57" s="34">
        <v>96.75</v>
      </c>
      <c r="H57" s="34">
        <v>96.75</v>
      </c>
      <c r="I57" s="34">
        <v>96.75</v>
      </c>
      <c r="J57" s="34">
        <v>96.75</v>
      </c>
      <c r="K57" s="34">
        <v>96.75</v>
      </c>
      <c r="L57" s="34">
        <v>96.75</v>
      </c>
      <c r="M57" s="34">
        <v>96.75</v>
      </c>
      <c r="N57" s="34">
        <v>96.75</v>
      </c>
      <c r="O57" s="34">
        <v>97.85</v>
      </c>
      <c r="P57" s="35">
        <v>97.85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94.35</v>
      </c>
      <c r="F58" s="34">
        <v>96.75</v>
      </c>
      <c r="G58" s="34">
        <v>96.75</v>
      </c>
      <c r="H58" s="34">
        <v>96.75</v>
      </c>
      <c r="I58" s="34">
        <v>96.75</v>
      </c>
      <c r="J58" s="34">
        <v>96.75</v>
      </c>
      <c r="K58" s="34">
        <v>96.75</v>
      </c>
      <c r="L58" s="34">
        <v>96.75</v>
      </c>
      <c r="M58" s="34">
        <v>96.75</v>
      </c>
      <c r="N58" s="34">
        <v>96.75</v>
      </c>
      <c r="O58" s="34">
        <v>97.85</v>
      </c>
      <c r="P58" s="35">
        <v>97.85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95.29</v>
      </c>
      <c r="F60" s="34">
        <v>95.29</v>
      </c>
      <c r="G60" s="34">
        <v>95.53</v>
      </c>
      <c r="H60" s="34">
        <v>95.55</v>
      </c>
      <c r="I60" s="34">
        <v>95.7</v>
      </c>
      <c r="J60" s="34">
        <v>96.14</v>
      </c>
      <c r="K60" s="34">
        <v>96.45</v>
      </c>
      <c r="L60" s="34">
        <v>96.78</v>
      </c>
      <c r="M60" s="34">
        <v>97.19</v>
      </c>
      <c r="N60" s="34">
        <v>97.42</v>
      </c>
      <c r="O60" s="34">
        <v>97.64</v>
      </c>
      <c r="P60" s="35">
        <v>97.73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95.39</v>
      </c>
      <c r="F61" s="34">
        <v>95.39</v>
      </c>
      <c r="G61" s="34">
        <v>95.66</v>
      </c>
      <c r="H61" s="34">
        <v>95.66</v>
      </c>
      <c r="I61" s="34">
        <v>95.84</v>
      </c>
      <c r="J61" s="34">
        <v>96.29</v>
      </c>
      <c r="K61" s="34">
        <v>96.57</v>
      </c>
      <c r="L61" s="34">
        <v>96.93</v>
      </c>
      <c r="M61" s="34">
        <v>97.29</v>
      </c>
      <c r="N61" s="34">
        <v>97.56</v>
      </c>
      <c r="O61" s="34">
        <v>97.74</v>
      </c>
      <c r="P61" s="35">
        <v>97.83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93.75</v>
      </c>
      <c r="F63" s="36">
        <v>93.66</v>
      </c>
      <c r="G63" s="36">
        <v>93.48</v>
      </c>
      <c r="H63" s="36">
        <v>93.84</v>
      </c>
      <c r="I63" s="36">
        <v>93.48</v>
      </c>
      <c r="J63" s="36">
        <v>93.75</v>
      </c>
      <c r="K63" s="36">
        <v>94.63</v>
      </c>
      <c r="L63" s="36">
        <v>94.46</v>
      </c>
      <c r="M63" s="36">
        <v>95.52</v>
      </c>
      <c r="N63" s="36">
        <v>95.25</v>
      </c>
      <c r="O63" s="36">
        <v>95.96</v>
      </c>
      <c r="P63" s="37">
        <v>96.05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94.19</v>
      </c>
      <c r="F67" s="81">
        <v>94.38</v>
      </c>
      <c r="G67" s="81">
        <v>94.84</v>
      </c>
      <c r="H67" s="81">
        <v>95.12</v>
      </c>
      <c r="I67" s="81">
        <v>95.16</v>
      </c>
      <c r="J67" s="81">
        <v>94.22</v>
      </c>
      <c r="K67" s="81">
        <v>94.69</v>
      </c>
      <c r="L67" s="81">
        <v>94.76</v>
      </c>
      <c r="M67" s="81">
        <v>94.89</v>
      </c>
      <c r="N67" s="81">
        <v>94.65</v>
      </c>
      <c r="O67" s="81">
        <v>96.03</v>
      </c>
      <c r="P67" s="82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96.77</v>
      </c>
      <c r="F6" s="76">
        <v>97.24</v>
      </c>
      <c r="G6" s="76">
        <v>98.66</v>
      </c>
      <c r="H6" s="76">
        <v>98.3</v>
      </c>
      <c r="I6" s="76">
        <v>99.93</v>
      </c>
      <c r="J6" s="76">
        <v>99.15</v>
      </c>
      <c r="K6" s="76">
        <v>99.79</v>
      </c>
      <c r="L6" s="76">
        <v>100.37</v>
      </c>
      <c r="M6" s="76">
        <v>102.33</v>
      </c>
      <c r="N6" s="76">
        <v>102.01</v>
      </c>
      <c r="O6" s="76">
        <v>103.01</v>
      </c>
      <c r="P6" s="77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96.29</v>
      </c>
      <c r="F7" s="34">
        <v>96.29</v>
      </c>
      <c r="G7" s="34">
        <v>101.81</v>
      </c>
      <c r="H7" s="34">
        <v>101.81</v>
      </c>
      <c r="I7" s="34">
        <v>104.14</v>
      </c>
      <c r="J7" s="34">
        <v>104.14</v>
      </c>
      <c r="K7" s="34">
        <v>104.14</v>
      </c>
      <c r="L7" s="34">
        <v>104.14</v>
      </c>
      <c r="M7" s="34">
        <v>104.14</v>
      </c>
      <c r="N7" s="34">
        <v>93.96</v>
      </c>
      <c r="O7" s="34">
        <v>93.96</v>
      </c>
      <c r="P7" s="35">
        <v>95.13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89.89</v>
      </c>
      <c r="F8" s="34">
        <v>92.43</v>
      </c>
      <c r="G8" s="34">
        <v>93.99</v>
      </c>
      <c r="H8" s="34">
        <v>90.6</v>
      </c>
      <c r="I8" s="34">
        <v>96.34</v>
      </c>
      <c r="J8" s="34">
        <v>94.77</v>
      </c>
      <c r="K8" s="34">
        <v>96.87</v>
      </c>
      <c r="L8" s="34">
        <v>101.49</v>
      </c>
      <c r="M8" s="34">
        <v>114.39</v>
      </c>
      <c r="N8" s="34">
        <v>113.06</v>
      </c>
      <c r="O8" s="34">
        <v>111.02</v>
      </c>
      <c r="P8" s="35">
        <v>105.09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100.86</v>
      </c>
      <c r="F9" s="34">
        <v>100.86</v>
      </c>
      <c r="G9" s="34">
        <v>100.63</v>
      </c>
      <c r="H9" s="34">
        <v>100.63</v>
      </c>
      <c r="I9" s="34">
        <v>100.42</v>
      </c>
      <c r="J9" s="34">
        <v>100.42</v>
      </c>
      <c r="K9" s="34">
        <v>99.79</v>
      </c>
      <c r="L9" s="34">
        <v>99.79</v>
      </c>
      <c r="M9" s="34">
        <v>99.14</v>
      </c>
      <c r="N9" s="34">
        <v>99.14</v>
      </c>
      <c r="O9" s="34">
        <v>99.14</v>
      </c>
      <c r="P9" s="35">
        <v>99.14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82.34</v>
      </c>
      <c r="F10" s="34">
        <v>86.62</v>
      </c>
      <c r="G10" s="34">
        <v>89.34</v>
      </c>
      <c r="H10" s="34">
        <v>83.52</v>
      </c>
      <c r="I10" s="34">
        <v>93.62</v>
      </c>
      <c r="J10" s="34">
        <v>90.9</v>
      </c>
      <c r="K10" s="34">
        <v>94.78</v>
      </c>
      <c r="L10" s="34">
        <v>102.55</v>
      </c>
      <c r="M10" s="34">
        <v>125.08</v>
      </c>
      <c r="N10" s="34">
        <v>122.76</v>
      </c>
      <c r="O10" s="34">
        <v>119.26</v>
      </c>
      <c r="P10" s="35">
        <v>109.16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82.34</v>
      </c>
      <c r="F11" s="34">
        <v>86.62</v>
      </c>
      <c r="G11" s="34">
        <v>89.34</v>
      </c>
      <c r="H11" s="34">
        <v>83.52</v>
      </c>
      <c r="I11" s="34">
        <v>93.62</v>
      </c>
      <c r="J11" s="34">
        <v>90.9</v>
      </c>
      <c r="K11" s="34">
        <v>94.78</v>
      </c>
      <c r="L11" s="34">
        <v>102.55</v>
      </c>
      <c r="M11" s="34">
        <v>125.08</v>
      </c>
      <c r="N11" s="34">
        <v>122.76</v>
      </c>
      <c r="O11" s="34">
        <v>119.26</v>
      </c>
      <c r="P11" s="35">
        <v>109.16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98.74</v>
      </c>
      <c r="F12" s="34">
        <v>99.26</v>
      </c>
      <c r="G12" s="34">
        <v>100.13</v>
      </c>
      <c r="H12" s="34">
        <v>100.34</v>
      </c>
      <c r="I12" s="34">
        <v>98.93</v>
      </c>
      <c r="J12" s="34">
        <v>99.17</v>
      </c>
      <c r="K12" s="34">
        <v>99.88</v>
      </c>
      <c r="L12" s="34">
        <v>101.06</v>
      </c>
      <c r="M12" s="34">
        <v>100.34</v>
      </c>
      <c r="N12" s="34">
        <v>100.74</v>
      </c>
      <c r="O12" s="34">
        <v>100.81</v>
      </c>
      <c r="P12" s="35">
        <v>100.54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98.24</v>
      </c>
      <c r="F13" s="34">
        <v>99.17</v>
      </c>
      <c r="G13" s="34">
        <v>100.58</v>
      </c>
      <c r="H13" s="34">
        <v>101.36</v>
      </c>
      <c r="I13" s="34">
        <v>101.36</v>
      </c>
      <c r="J13" s="34">
        <v>96.37</v>
      </c>
      <c r="K13" s="34">
        <v>95.67</v>
      </c>
      <c r="L13" s="34">
        <v>93.95</v>
      </c>
      <c r="M13" s="34">
        <v>98.41</v>
      </c>
      <c r="N13" s="34">
        <v>99.29</v>
      </c>
      <c r="O13" s="34">
        <v>107.29</v>
      </c>
      <c r="P13" s="35">
        <v>108.25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96.81</v>
      </c>
      <c r="F14" s="34">
        <v>97.93</v>
      </c>
      <c r="G14" s="34">
        <v>99.06</v>
      </c>
      <c r="H14" s="34">
        <v>100.18</v>
      </c>
      <c r="I14" s="34">
        <v>100.18</v>
      </c>
      <c r="J14" s="34">
        <v>94.55</v>
      </c>
      <c r="K14" s="34">
        <v>94.55</v>
      </c>
      <c r="L14" s="34">
        <v>92.3</v>
      </c>
      <c r="M14" s="34">
        <v>99.06</v>
      </c>
      <c r="N14" s="34">
        <v>99.06</v>
      </c>
      <c r="O14" s="34">
        <v>112.57</v>
      </c>
      <c r="P14" s="35">
        <v>113.69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96.81</v>
      </c>
      <c r="F15" s="34">
        <v>97.93</v>
      </c>
      <c r="G15" s="34">
        <v>99.06</v>
      </c>
      <c r="H15" s="34">
        <v>100.18</v>
      </c>
      <c r="I15" s="34">
        <v>100.18</v>
      </c>
      <c r="J15" s="34">
        <v>94.55</v>
      </c>
      <c r="K15" s="34">
        <v>94.55</v>
      </c>
      <c r="L15" s="34">
        <v>92.3</v>
      </c>
      <c r="M15" s="34">
        <v>99.06</v>
      </c>
      <c r="N15" s="34">
        <v>99.06</v>
      </c>
      <c r="O15" s="34">
        <v>112.57</v>
      </c>
      <c r="P15" s="35">
        <v>113.69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98.32</v>
      </c>
      <c r="F18" s="34">
        <v>99.35</v>
      </c>
      <c r="G18" s="34">
        <v>101</v>
      </c>
      <c r="H18" s="34">
        <v>101.84</v>
      </c>
      <c r="I18" s="34">
        <v>101.84</v>
      </c>
      <c r="J18" s="34">
        <v>96.22</v>
      </c>
      <c r="K18" s="34">
        <v>95.33</v>
      </c>
      <c r="L18" s="34">
        <v>93.43</v>
      </c>
      <c r="M18" s="34">
        <v>98.21</v>
      </c>
      <c r="N18" s="34">
        <v>99.34</v>
      </c>
      <c r="O18" s="34">
        <v>106.99</v>
      </c>
      <c r="P18" s="35">
        <v>108.07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98.32</v>
      </c>
      <c r="F21" s="34">
        <v>99.35</v>
      </c>
      <c r="G21" s="34">
        <v>101</v>
      </c>
      <c r="H21" s="34">
        <v>101.84</v>
      </c>
      <c r="I21" s="34">
        <v>101.84</v>
      </c>
      <c r="J21" s="34">
        <v>96.22</v>
      </c>
      <c r="K21" s="34">
        <v>95.33</v>
      </c>
      <c r="L21" s="34">
        <v>93.43</v>
      </c>
      <c r="M21" s="34">
        <v>98.21</v>
      </c>
      <c r="N21" s="34">
        <v>99.34</v>
      </c>
      <c r="O21" s="34">
        <v>106.99</v>
      </c>
      <c r="P21" s="35">
        <v>108.07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104.09</v>
      </c>
      <c r="P22" s="35">
        <v>104.09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97.29</v>
      </c>
      <c r="F23" s="34">
        <v>97.29</v>
      </c>
      <c r="G23" s="34">
        <v>97.29</v>
      </c>
      <c r="H23" s="34">
        <v>97.29</v>
      </c>
      <c r="I23" s="34">
        <v>102.41</v>
      </c>
      <c r="J23" s="34">
        <v>102.41</v>
      </c>
      <c r="K23" s="34">
        <v>102.41</v>
      </c>
      <c r="L23" s="34">
        <v>102.41</v>
      </c>
      <c r="M23" s="34">
        <v>102.41</v>
      </c>
      <c r="N23" s="34">
        <v>102.41</v>
      </c>
      <c r="O23" s="34">
        <v>102.41</v>
      </c>
      <c r="P23" s="35">
        <v>93.87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95.43</v>
      </c>
      <c r="F24" s="34">
        <v>95.43</v>
      </c>
      <c r="G24" s="34">
        <v>95.43</v>
      </c>
      <c r="H24" s="34">
        <v>95.43</v>
      </c>
      <c r="I24" s="34">
        <v>103.26</v>
      </c>
      <c r="J24" s="34">
        <v>103.26</v>
      </c>
      <c r="K24" s="34">
        <v>103.26</v>
      </c>
      <c r="L24" s="34">
        <v>103.26</v>
      </c>
      <c r="M24" s="34">
        <v>103.26</v>
      </c>
      <c r="N24" s="34">
        <v>103.26</v>
      </c>
      <c r="O24" s="34">
        <v>103.26</v>
      </c>
      <c r="P24" s="35">
        <v>95.39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95.7</v>
      </c>
      <c r="F25" s="34">
        <v>95.7</v>
      </c>
      <c r="G25" s="34">
        <v>95.7</v>
      </c>
      <c r="H25" s="34">
        <v>95.7</v>
      </c>
      <c r="I25" s="34">
        <v>102.85</v>
      </c>
      <c r="J25" s="34">
        <v>102.85</v>
      </c>
      <c r="K25" s="34">
        <v>102.85</v>
      </c>
      <c r="L25" s="34">
        <v>102.85</v>
      </c>
      <c r="M25" s="34">
        <v>102.85</v>
      </c>
      <c r="N25" s="34">
        <v>102.85</v>
      </c>
      <c r="O25" s="34">
        <v>102.85</v>
      </c>
      <c r="P25" s="35">
        <v>97.16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98.22</v>
      </c>
      <c r="F26" s="34">
        <v>98.22</v>
      </c>
      <c r="G26" s="34">
        <v>98.22</v>
      </c>
      <c r="H26" s="34">
        <v>98.22</v>
      </c>
      <c r="I26" s="34">
        <v>102.04</v>
      </c>
      <c r="J26" s="34">
        <v>102.04</v>
      </c>
      <c r="K26" s="34">
        <v>102.04</v>
      </c>
      <c r="L26" s="34">
        <v>102.04</v>
      </c>
      <c r="M26" s="34">
        <v>102.04</v>
      </c>
      <c r="N26" s="34">
        <v>102.04</v>
      </c>
      <c r="O26" s="34">
        <v>102.04</v>
      </c>
      <c r="P26" s="35">
        <v>92.76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102.42</v>
      </c>
      <c r="J27" s="34">
        <v>102.42</v>
      </c>
      <c r="K27" s="34">
        <v>102.42</v>
      </c>
      <c r="L27" s="34">
        <v>102.42</v>
      </c>
      <c r="M27" s="34">
        <v>102.42</v>
      </c>
      <c r="N27" s="34">
        <v>102.42</v>
      </c>
      <c r="O27" s="34">
        <v>102.42</v>
      </c>
      <c r="P27" s="35">
        <v>96.62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97.77</v>
      </c>
      <c r="F28" s="34">
        <v>97.79</v>
      </c>
      <c r="G28" s="34">
        <v>99.92</v>
      </c>
      <c r="H28" s="34">
        <v>100</v>
      </c>
      <c r="I28" s="34">
        <v>100.05</v>
      </c>
      <c r="J28" s="34">
        <v>100.04</v>
      </c>
      <c r="K28" s="34">
        <v>100.34</v>
      </c>
      <c r="L28" s="34">
        <v>100.34</v>
      </c>
      <c r="M28" s="34">
        <v>100.84</v>
      </c>
      <c r="N28" s="34">
        <v>100.9</v>
      </c>
      <c r="O28" s="34">
        <v>100.87</v>
      </c>
      <c r="P28" s="35">
        <v>101.09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96.8</v>
      </c>
      <c r="F29" s="34">
        <v>96.93</v>
      </c>
      <c r="G29" s="34">
        <v>98.89</v>
      </c>
      <c r="H29" s="34">
        <v>98.84</v>
      </c>
      <c r="I29" s="34">
        <v>100.37</v>
      </c>
      <c r="J29" s="34">
        <v>100.2</v>
      </c>
      <c r="K29" s="34">
        <v>101.63</v>
      </c>
      <c r="L29" s="34">
        <v>102.13</v>
      </c>
      <c r="M29" s="34">
        <v>99.23</v>
      </c>
      <c r="N29" s="34">
        <v>100.26</v>
      </c>
      <c r="O29" s="34">
        <v>101.23</v>
      </c>
      <c r="P29" s="35">
        <v>103.42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105.15</v>
      </c>
      <c r="F30" s="34">
        <v>107.11</v>
      </c>
      <c r="G30" s="34">
        <v>108.57</v>
      </c>
      <c r="H30" s="34">
        <v>107.87</v>
      </c>
      <c r="I30" s="34">
        <v>105.36</v>
      </c>
      <c r="J30" s="34">
        <v>102.85</v>
      </c>
      <c r="K30" s="34">
        <v>102.85</v>
      </c>
      <c r="L30" s="34">
        <v>93.41</v>
      </c>
      <c r="M30" s="34">
        <v>92.16</v>
      </c>
      <c r="N30" s="34">
        <v>90.48</v>
      </c>
      <c r="O30" s="34">
        <v>91.95</v>
      </c>
      <c r="P30" s="35">
        <v>92.16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105.15</v>
      </c>
      <c r="F31" s="34">
        <v>107.11</v>
      </c>
      <c r="G31" s="34">
        <v>108.57</v>
      </c>
      <c r="H31" s="34">
        <v>107.87</v>
      </c>
      <c r="I31" s="34">
        <v>105.36</v>
      </c>
      <c r="J31" s="34">
        <v>102.85</v>
      </c>
      <c r="K31" s="34">
        <v>102.85</v>
      </c>
      <c r="L31" s="34">
        <v>93.41</v>
      </c>
      <c r="M31" s="34">
        <v>92.16</v>
      </c>
      <c r="N31" s="34">
        <v>90.48</v>
      </c>
      <c r="O31" s="34">
        <v>91.95</v>
      </c>
      <c r="P31" s="35">
        <v>92.16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96.19</v>
      </c>
      <c r="F35" s="34">
        <v>96.19</v>
      </c>
      <c r="G35" s="34">
        <v>98.19</v>
      </c>
      <c r="H35" s="34">
        <v>98.19</v>
      </c>
      <c r="I35" s="34">
        <v>100.01</v>
      </c>
      <c r="J35" s="34">
        <v>100.01</v>
      </c>
      <c r="K35" s="34">
        <v>101.55</v>
      </c>
      <c r="L35" s="34">
        <v>102.76</v>
      </c>
      <c r="M35" s="34">
        <v>99.74</v>
      </c>
      <c r="N35" s="34">
        <v>100.96</v>
      </c>
      <c r="O35" s="34">
        <v>101.91</v>
      </c>
      <c r="P35" s="35">
        <v>104.24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97.79</v>
      </c>
      <c r="F36" s="34">
        <v>97.79</v>
      </c>
      <c r="G36" s="34">
        <v>99.34</v>
      </c>
      <c r="H36" s="34">
        <v>99.34</v>
      </c>
      <c r="I36" s="34">
        <v>100.23</v>
      </c>
      <c r="J36" s="34">
        <v>100.23</v>
      </c>
      <c r="K36" s="34">
        <v>101.56</v>
      </c>
      <c r="L36" s="34">
        <v>101.56</v>
      </c>
      <c r="M36" s="34">
        <v>99.74</v>
      </c>
      <c r="N36" s="34">
        <v>100.11</v>
      </c>
      <c r="O36" s="34">
        <v>100.67</v>
      </c>
      <c r="P36" s="35">
        <v>101.6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97.05</v>
      </c>
      <c r="F37" s="34">
        <v>97.05</v>
      </c>
      <c r="G37" s="34">
        <v>99.28</v>
      </c>
      <c r="H37" s="34">
        <v>99.28</v>
      </c>
      <c r="I37" s="34">
        <v>100.74</v>
      </c>
      <c r="J37" s="34">
        <v>100.74</v>
      </c>
      <c r="K37" s="34">
        <v>102.49</v>
      </c>
      <c r="L37" s="34">
        <v>102.49</v>
      </c>
      <c r="M37" s="34">
        <v>98.87</v>
      </c>
      <c r="N37" s="34">
        <v>99.58</v>
      </c>
      <c r="O37" s="34">
        <v>100.21</v>
      </c>
      <c r="P37" s="35">
        <v>102.17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96.8</v>
      </c>
      <c r="F38" s="34">
        <v>96.8</v>
      </c>
      <c r="G38" s="34">
        <v>99.71</v>
      </c>
      <c r="H38" s="34">
        <v>99.71</v>
      </c>
      <c r="I38" s="34">
        <v>100.5</v>
      </c>
      <c r="J38" s="34">
        <v>100.5</v>
      </c>
      <c r="K38" s="34">
        <v>101.62</v>
      </c>
      <c r="L38" s="34">
        <v>101.62</v>
      </c>
      <c r="M38" s="34">
        <v>97.78</v>
      </c>
      <c r="N38" s="34">
        <v>99.09</v>
      </c>
      <c r="O38" s="34">
        <v>100.14</v>
      </c>
      <c r="P38" s="35">
        <v>105.66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95.49</v>
      </c>
      <c r="F39" s="34">
        <v>95.49</v>
      </c>
      <c r="G39" s="34">
        <v>97.84</v>
      </c>
      <c r="H39" s="34">
        <v>97.84</v>
      </c>
      <c r="I39" s="34">
        <v>100.32</v>
      </c>
      <c r="J39" s="34">
        <v>100.32</v>
      </c>
      <c r="K39" s="34">
        <v>103.3</v>
      </c>
      <c r="L39" s="34">
        <v>103.3</v>
      </c>
      <c r="M39" s="34">
        <v>99.93</v>
      </c>
      <c r="N39" s="34">
        <v>100.07</v>
      </c>
      <c r="O39" s="34">
        <v>102.18</v>
      </c>
      <c r="P39" s="35">
        <v>103.87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93.67</v>
      </c>
      <c r="F40" s="34">
        <v>93.67</v>
      </c>
      <c r="G40" s="34">
        <v>93.67</v>
      </c>
      <c r="H40" s="34">
        <v>93.67</v>
      </c>
      <c r="I40" s="34">
        <v>97.28</v>
      </c>
      <c r="J40" s="34">
        <v>97.28</v>
      </c>
      <c r="K40" s="34">
        <v>97.47</v>
      </c>
      <c r="L40" s="34">
        <v>104.68</v>
      </c>
      <c r="M40" s="34">
        <v>104.19</v>
      </c>
      <c r="N40" s="34">
        <v>107.79</v>
      </c>
      <c r="O40" s="34">
        <v>108.29</v>
      </c>
      <c r="P40" s="35">
        <v>108.29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99.06</v>
      </c>
      <c r="F41" s="34">
        <v>99.03</v>
      </c>
      <c r="G41" s="34">
        <v>99.03</v>
      </c>
      <c r="H41" s="34">
        <v>98.97</v>
      </c>
      <c r="I41" s="34">
        <v>99.77</v>
      </c>
      <c r="J41" s="34">
        <v>99.77</v>
      </c>
      <c r="K41" s="34">
        <v>100.27</v>
      </c>
      <c r="L41" s="34">
        <v>100.27</v>
      </c>
      <c r="M41" s="34">
        <v>101.11</v>
      </c>
      <c r="N41" s="34">
        <v>100.63</v>
      </c>
      <c r="O41" s="34">
        <v>100.63</v>
      </c>
      <c r="P41" s="35">
        <v>101.4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98.13</v>
      </c>
      <c r="F42" s="34">
        <v>98.63</v>
      </c>
      <c r="G42" s="34">
        <v>99.03</v>
      </c>
      <c r="H42" s="34">
        <v>99.54</v>
      </c>
      <c r="I42" s="34">
        <v>99.94</v>
      </c>
      <c r="J42" s="34">
        <v>100.34</v>
      </c>
      <c r="K42" s="34">
        <v>100.54</v>
      </c>
      <c r="L42" s="34">
        <v>100.94</v>
      </c>
      <c r="M42" s="34">
        <v>101.34</v>
      </c>
      <c r="N42" s="34">
        <v>101.84</v>
      </c>
      <c r="O42" s="34">
        <v>101.54</v>
      </c>
      <c r="P42" s="35">
        <v>98.13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98.15</v>
      </c>
      <c r="F43" s="36">
        <v>98.14</v>
      </c>
      <c r="G43" s="36">
        <v>98.99</v>
      </c>
      <c r="H43" s="36">
        <v>98.87</v>
      </c>
      <c r="I43" s="36">
        <v>99.65</v>
      </c>
      <c r="J43" s="36">
        <v>99.77</v>
      </c>
      <c r="K43" s="36">
        <v>99.96</v>
      </c>
      <c r="L43" s="36">
        <v>100.24</v>
      </c>
      <c r="M43" s="36">
        <v>101.81</v>
      </c>
      <c r="N43" s="36">
        <v>101.64</v>
      </c>
      <c r="O43" s="36">
        <v>101.9</v>
      </c>
      <c r="P43" s="37">
        <v>100.81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98.45</v>
      </c>
      <c r="F47" s="76">
        <v>99.07</v>
      </c>
      <c r="G47" s="76">
        <v>99.22</v>
      </c>
      <c r="H47" s="76">
        <v>99.47</v>
      </c>
      <c r="I47" s="76">
        <v>99.77</v>
      </c>
      <c r="J47" s="76">
        <v>99.93</v>
      </c>
      <c r="K47" s="76">
        <v>100.01</v>
      </c>
      <c r="L47" s="76">
        <v>100.17</v>
      </c>
      <c r="M47" s="76">
        <v>100.35</v>
      </c>
      <c r="N47" s="76">
        <v>101.2</v>
      </c>
      <c r="O47" s="76">
        <v>101.2</v>
      </c>
      <c r="P47" s="77">
        <v>101.09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98.65</v>
      </c>
      <c r="F48" s="34">
        <v>99.61</v>
      </c>
      <c r="G48" s="34">
        <v>99.61</v>
      </c>
      <c r="H48" s="34">
        <v>99.69</v>
      </c>
      <c r="I48" s="34">
        <v>99.69</v>
      </c>
      <c r="J48" s="34">
        <v>99.69</v>
      </c>
      <c r="K48" s="34">
        <v>99.75</v>
      </c>
      <c r="L48" s="34">
        <v>99.75</v>
      </c>
      <c r="M48" s="34">
        <v>99.75</v>
      </c>
      <c r="N48" s="34">
        <v>101.25</v>
      </c>
      <c r="O48" s="34">
        <v>101.25</v>
      </c>
      <c r="P48" s="35">
        <v>101.25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99.45</v>
      </c>
      <c r="F49" s="34">
        <v>99.54</v>
      </c>
      <c r="G49" s="34">
        <v>99.54</v>
      </c>
      <c r="H49" s="34">
        <v>99.68</v>
      </c>
      <c r="I49" s="34">
        <v>99.68</v>
      </c>
      <c r="J49" s="34">
        <v>99.68</v>
      </c>
      <c r="K49" s="34">
        <v>99.94</v>
      </c>
      <c r="L49" s="34">
        <v>99.94</v>
      </c>
      <c r="M49" s="34">
        <v>99.94</v>
      </c>
      <c r="N49" s="34">
        <v>100.85</v>
      </c>
      <c r="O49" s="34">
        <v>100.85</v>
      </c>
      <c r="P49" s="35">
        <v>100.85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99.41</v>
      </c>
      <c r="F51" s="34">
        <v>99.4</v>
      </c>
      <c r="G51" s="34">
        <v>99.4</v>
      </c>
      <c r="H51" s="34">
        <v>99.4</v>
      </c>
      <c r="I51" s="34">
        <v>99.4</v>
      </c>
      <c r="J51" s="34">
        <v>99.4</v>
      </c>
      <c r="K51" s="34">
        <v>99.4</v>
      </c>
      <c r="L51" s="34">
        <v>99.4</v>
      </c>
      <c r="M51" s="34">
        <v>99.4</v>
      </c>
      <c r="N51" s="34">
        <v>101.77</v>
      </c>
      <c r="O51" s="34">
        <v>101.77</v>
      </c>
      <c r="P51" s="35">
        <v>101.77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99.1</v>
      </c>
      <c r="F52" s="34">
        <v>99.1</v>
      </c>
      <c r="G52" s="34">
        <v>99.1</v>
      </c>
      <c r="H52" s="34">
        <v>99.93</v>
      </c>
      <c r="I52" s="34">
        <v>99.93</v>
      </c>
      <c r="J52" s="34">
        <v>99.93</v>
      </c>
      <c r="K52" s="34">
        <v>100.11</v>
      </c>
      <c r="L52" s="34">
        <v>100.11</v>
      </c>
      <c r="M52" s="34">
        <v>100.11</v>
      </c>
      <c r="N52" s="34">
        <v>100.85</v>
      </c>
      <c r="O52" s="34">
        <v>100.85</v>
      </c>
      <c r="P52" s="35">
        <v>100.85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99.8</v>
      </c>
      <c r="F53" s="34">
        <v>100.03</v>
      </c>
      <c r="G53" s="34">
        <v>100.03</v>
      </c>
      <c r="H53" s="34">
        <v>99.63</v>
      </c>
      <c r="I53" s="34">
        <v>99.63</v>
      </c>
      <c r="J53" s="34">
        <v>99.63</v>
      </c>
      <c r="K53" s="34">
        <v>100.1</v>
      </c>
      <c r="L53" s="34">
        <v>100.1</v>
      </c>
      <c r="M53" s="34">
        <v>100.1</v>
      </c>
      <c r="N53" s="34">
        <v>100.3</v>
      </c>
      <c r="O53" s="34">
        <v>100.3</v>
      </c>
      <c r="P53" s="35">
        <v>100.3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98.38</v>
      </c>
      <c r="F54" s="34">
        <v>100.14</v>
      </c>
      <c r="G54" s="34">
        <v>100.14</v>
      </c>
      <c r="H54" s="34">
        <v>100.14</v>
      </c>
      <c r="I54" s="34">
        <v>100.14</v>
      </c>
      <c r="J54" s="34">
        <v>100.14</v>
      </c>
      <c r="K54" s="34">
        <v>100.14</v>
      </c>
      <c r="L54" s="34">
        <v>100.14</v>
      </c>
      <c r="M54" s="34">
        <v>100.14</v>
      </c>
      <c r="N54" s="34">
        <v>100.14</v>
      </c>
      <c r="O54" s="34">
        <v>100.14</v>
      </c>
      <c r="P54" s="35">
        <v>100.14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99.95</v>
      </c>
      <c r="F55" s="34">
        <v>99.59</v>
      </c>
      <c r="G55" s="34">
        <v>99.59</v>
      </c>
      <c r="H55" s="34">
        <v>99.59</v>
      </c>
      <c r="I55" s="34">
        <v>99.59</v>
      </c>
      <c r="J55" s="34">
        <v>99.59</v>
      </c>
      <c r="K55" s="34">
        <v>99.87</v>
      </c>
      <c r="L55" s="34">
        <v>99.87</v>
      </c>
      <c r="M55" s="34">
        <v>99.87</v>
      </c>
      <c r="N55" s="34">
        <v>100.81</v>
      </c>
      <c r="O55" s="34">
        <v>100.81</v>
      </c>
      <c r="P55" s="35">
        <v>100.81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100.29</v>
      </c>
      <c r="F56" s="34">
        <v>100.2</v>
      </c>
      <c r="G56" s="34">
        <v>100.2</v>
      </c>
      <c r="H56" s="34">
        <v>99.44</v>
      </c>
      <c r="I56" s="34">
        <v>99.44</v>
      </c>
      <c r="J56" s="34">
        <v>99.44</v>
      </c>
      <c r="K56" s="34">
        <v>100.2</v>
      </c>
      <c r="L56" s="34">
        <v>100.2</v>
      </c>
      <c r="M56" s="34">
        <v>100.2</v>
      </c>
      <c r="N56" s="34">
        <v>100.11</v>
      </c>
      <c r="O56" s="34">
        <v>100.11</v>
      </c>
      <c r="P56" s="35">
        <v>100.11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97.91</v>
      </c>
      <c r="F57" s="34">
        <v>99.68</v>
      </c>
      <c r="G57" s="34">
        <v>99.68</v>
      </c>
      <c r="H57" s="34">
        <v>99.7</v>
      </c>
      <c r="I57" s="34">
        <v>99.7</v>
      </c>
      <c r="J57" s="34">
        <v>99.7</v>
      </c>
      <c r="K57" s="34">
        <v>99.57</v>
      </c>
      <c r="L57" s="34">
        <v>99.57</v>
      </c>
      <c r="M57" s="34">
        <v>99.57</v>
      </c>
      <c r="N57" s="34">
        <v>101.63</v>
      </c>
      <c r="O57" s="34">
        <v>101.63</v>
      </c>
      <c r="P57" s="35">
        <v>101.63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97.91</v>
      </c>
      <c r="F58" s="34">
        <v>99.68</v>
      </c>
      <c r="G58" s="34">
        <v>99.68</v>
      </c>
      <c r="H58" s="34">
        <v>99.7</v>
      </c>
      <c r="I58" s="34">
        <v>99.7</v>
      </c>
      <c r="J58" s="34">
        <v>99.7</v>
      </c>
      <c r="K58" s="34">
        <v>99.57</v>
      </c>
      <c r="L58" s="34">
        <v>99.57</v>
      </c>
      <c r="M58" s="34">
        <v>99.57</v>
      </c>
      <c r="N58" s="34">
        <v>101.63</v>
      </c>
      <c r="O58" s="34">
        <v>101.63</v>
      </c>
      <c r="P58" s="35">
        <v>101.63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98.25</v>
      </c>
      <c r="F60" s="34">
        <v>98.53</v>
      </c>
      <c r="G60" s="34">
        <v>98.83</v>
      </c>
      <c r="H60" s="34">
        <v>99.26</v>
      </c>
      <c r="I60" s="34">
        <v>99.85</v>
      </c>
      <c r="J60" s="34">
        <v>100.16</v>
      </c>
      <c r="K60" s="34">
        <v>100.28</v>
      </c>
      <c r="L60" s="34">
        <v>100.59</v>
      </c>
      <c r="M60" s="34">
        <v>100.96</v>
      </c>
      <c r="N60" s="34">
        <v>101.15</v>
      </c>
      <c r="O60" s="34">
        <v>101.16</v>
      </c>
      <c r="P60" s="35">
        <v>100.93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98.29</v>
      </c>
      <c r="F61" s="34">
        <v>98.59</v>
      </c>
      <c r="G61" s="34">
        <v>98.89</v>
      </c>
      <c r="H61" s="34">
        <v>99.29</v>
      </c>
      <c r="I61" s="34">
        <v>99.89</v>
      </c>
      <c r="J61" s="34">
        <v>100.19</v>
      </c>
      <c r="K61" s="34">
        <v>100.29</v>
      </c>
      <c r="L61" s="34">
        <v>100.59</v>
      </c>
      <c r="M61" s="34">
        <v>100.89</v>
      </c>
      <c r="N61" s="34">
        <v>101.09</v>
      </c>
      <c r="O61" s="34">
        <v>101.09</v>
      </c>
      <c r="P61" s="35">
        <v>100.89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97.56</v>
      </c>
      <c r="F63" s="36">
        <v>97.41</v>
      </c>
      <c r="G63" s="36">
        <v>97.81</v>
      </c>
      <c r="H63" s="36">
        <v>98.78</v>
      </c>
      <c r="I63" s="36">
        <v>99.1</v>
      </c>
      <c r="J63" s="36">
        <v>99.72</v>
      </c>
      <c r="K63" s="36">
        <v>100.07</v>
      </c>
      <c r="L63" s="36">
        <v>100.64</v>
      </c>
      <c r="M63" s="36">
        <v>102.29</v>
      </c>
      <c r="N63" s="36">
        <v>102.38</v>
      </c>
      <c r="O63" s="36">
        <v>102.43</v>
      </c>
      <c r="P63" s="37">
        <v>101.77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97.28</v>
      </c>
      <c r="F67" s="81">
        <v>97.79</v>
      </c>
      <c r="G67" s="81">
        <v>98.83</v>
      </c>
      <c r="H67" s="81">
        <v>98.66</v>
      </c>
      <c r="I67" s="81">
        <v>99.88</v>
      </c>
      <c r="J67" s="81">
        <v>99.39</v>
      </c>
      <c r="K67" s="81">
        <v>99.86</v>
      </c>
      <c r="L67" s="81">
        <v>100.31</v>
      </c>
      <c r="M67" s="81">
        <v>101.73</v>
      </c>
      <c r="N67" s="81">
        <v>101.76</v>
      </c>
      <c r="O67" s="81">
        <v>102.46</v>
      </c>
      <c r="P67" s="82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101.94</v>
      </c>
      <c r="F6" s="76">
        <v>102.47</v>
      </c>
      <c r="G6" s="76">
        <v>102.73</v>
      </c>
      <c r="H6" s="76">
        <v>102.93</v>
      </c>
      <c r="I6" s="76">
        <v>102.6</v>
      </c>
      <c r="J6" s="76">
        <v>103.17</v>
      </c>
      <c r="K6" s="76">
        <v>101.42</v>
      </c>
      <c r="L6" s="76">
        <v>101.38</v>
      </c>
      <c r="M6" s="76">
        <v>101.76</v>
      </c>
      <c r="N6" s="76">
        <v>100.61</v>
      </c>
      <c r="O6" s="76">
        <v>100.68</v>
      </c>
      <c r="P6" s="77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95.51</v>
      </c>
      <c r="F7" s="34">
        <v>95.51</v>
      </c>
      <c r="G7" s="34">
        <v>100.95</v>
      </c>
      <c r="H7" s="34">
        <v>100.95</v>
      </c>
      <c r="I7" s="34">
        <v>103.42</v>
      </c>
      <c r="J7" s="34">
        <v>103.42</v>
      </c>
      <c r="K7" s="34">
        <v>103.42</v>
      </c>
      <c r="L7" s="34">
        <v>103.42</v>
      </c>
      <c r="M7" s="34">
        <v>103.42</v>
      </c>
      <c r="N7" s="34">
        <v>94.48</v>
      </c>
      <c r="O7" s="34">
        <v>94.48</v>
      </c>
      <c r="P7" s="35">
        <v>94.48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95.58</v>
      </c>
      <c r="F8" s="34">
        <v>99.03</v>
      </c>
      <c r="G8" s="34">
        <v>95.8</v>
      </c>
      <c r="H8" s="34">
        <v>95.8</v>
      </c>
      <c r="I8" s="34">
        <v>97.48</v>
      </c>
      <c r="J8" s="34">
        <v>101.22</v>
      </c>
      <c r="K8" s="34">
        <v>98.13</v>
      </c>
      <c r="L8" s="34">
        <v>97.4</v>
      </c>
      <c r="M8" s="34">
        <v>100.98</v>
      </c>
      <c r="N8" s="34">
        <v>94.55</v>
      </c>
      <c r="O8" s="34">
        <v>92.21</v>
      </c>
      <c r="P8" s="35">
        <v>86.85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98.93</v>
      </c>
      <c r="F9" s="34">
        <v>98.93</v>
      </c>
      <c r="G9" s="34">
        <v>98.93</v>
      </c>
      <c r="H9" s="34">
        <v>98.93</v>
      </c>
      <c r="I9" s="34">
        <v>99.14</v>
      </c>
      <c r="J9" s="34">
        <v>100</v>
      </c>
      <c r="K9" s="34">
        <v>101.49</v>
      </c>
      <c r="L9" s="34">
        <v>101.93</v>
      </c>
      <c r="M9" s="34">
        <v>103.21</v>
      </c>
      <c r="N9" s="34">
        <v>103.84</v>
      </c>
      <c r="O9" s="34">
        <v>104.07</v>
      </c>
      <c r="P9" s="35">
        <v>104.28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92.84</v>
      </c>
      <c r="F10" s="34">
        <v>98.67</v>
      </c>
      <c r="G10" s="34">
        <v>93.23</v>
      </c>
      <c r="H10" s="34">
        <v>93.23</v>
      </c>
      <c r="I10" s="34">
        <v>95.95</v>
      </c>
      <c r="J10" s="34">
        <v>101.77</v>
      </c>
      <c r="K10" s="34">
        <v>95.56</v>
      </c>
      <c r="L10" s="34">
        <v>94</v>
      </c>
      <c r="M10" s="34">
        <v>99.06</v>
      </c>
      <c r="N10" s="34">
        <v>87.78</v>
      </c>
      <c r="O10" s="34">
        <v>83.91</v>
      </c>
      <c r="P10" s="35">
        <v>74.58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92.84</v>
      </c>
      <c r="F11" s="34">
        <v>98.67</v>
      </c>
      <c r="G11" s="34">
        <v>93.23</v>
      </c>
      <c r="H11" s="34">
        <v>93.23</v>
      </c>
      <c r="I11" s="34">
        <v>95.95</v>
      </c>
      <c r="J11" s="34">
        <v>101.77</v>
      </c>
      <c r="K11" s="34">
        <v>95.56</v>
      </c>
      <c r="L11" s="34">
        <v>94</v>
      </c>
      <c r="M11" s="34">
        <v>99.06</v>
      </c>
      <c r="N11" s="34">
        <v>87.78</v>
      </c>
      <c r="O11" s="34">
        <v>83.91</v>
      </c>
      <c r="P11" s="35">
        <v>74.58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102.21</v>
      </c>
      <c r="F12" s="34">
        <v>102.87</v>
      </c>
      <c r="G12" s="34">
        <v>102.12</v>
      </c>
      <c r="H12" s="34">
        <v>102.06</v>
      </c>
      <c r="I12" s="34">
        <v>102.23</v>
      </c>
      <c r="J12" s="34">
        <v>102.77</v>
      </c>
      <c r="K12" s="34">
        <v>103.16</v>
      </c>
      <c r="L12" s="34">
        <v>103.51</v>
      </c>
      <c r="M12" s="34">
        <v>106.27</v>
      </c>
      <c r="N12" s="34">
        <v>105.4</v>
      </c>
      <c r="O12" s="34">
        <v>103.03</v>
      </c>
      <c r="P12" s="35">
        <v>103.33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109.16</v>
      </c>
      <c r="F13" s="34">
        <v>110.1</v>
      </c>
      <c r="G13" s="34">
        <v>112.67</v>
      </c>
      <c r="H13" s="34">
        <v>112.9</v>
      </c>
      <c r="I13" s="34">
        <v>112.9</v>
      </c>
      <c r="J13" s="34">
        <v>112.9</v>
      </c>
      <c r="K13" s="34">
        <v>102.65</v>
      </c>
      <c r="L13" s="34">
        <v>103.54</v>
      </c>
      <c r="M13" s="34">
        <v>103.93</v>
      </c>
      <c r="N13" s="34">
        <v>104.75</v>
      </c>
      <c r="O13" s="34">
        <v>106.54</v>
      </c>
      <c r="P13" s="35">
        <v>107.65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114.82</v>
      </c>
      <c r="F14" s="34">
        <v>115.94</v>
      </c>
      <c r="G14" s="34">
        <v>119.32</v>
      </c>
      <c r="H14" s="34">
        <v>119.32</v>
      </c>
      <c r="I14" s="34">
        <v>119.32</v>
      </c>
      <c r="J14" s="34">
        <v>119.32</v>
      </c>
      <c r="K14" s="34">
        <v>106.94</v>
      </c>
      <c r="L14" s="34">
        <v>108.06</v>
      </c>
      <c r="M14" s="34">
        <v>108.06</v>
      </c>
      <c r="N14" s="34">
        <v>109.19</v>
      </c>
      <c r="O14" s="34">
        <v>111.44</v>
      </c>
      <c r="P14" s="35">
        <v>112.57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114.82</v>
      </c>
      <c r="F15" s="34">
        <v>115.94</v>
      </c>
      <c r="G15" s="34">
        <v>119.32</v>
      </c>
      <c r="H15" s="34">
        <v>119.32</v>
      </c>
      <c r="I15" s="34">
        <v>119.32</v>
      </c>
      <c r="J15" s="34">
        <v>119.32</v>
      </c>
      <c r="K15" s="34">
        <v>106.94</v>
      </c>
      <c r="L15" s="34">
        <v>108.06</v>
      </c>
      <c r="M15" s="34">
        <v>108.06</v>
      </c>
      <c r="N15" s="34">
        <v>109.19</v>
      </c>
      <c r="O15" s="34">
        <v>111.44</v>
      </c>
      <c r="P15" s="35">
        <v>112.57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109.07</v>
      </c>
      <c r="F18" s="34">
        <v>110.13</v>
      </c>
      <c r="G18" s="34">
        <v>112.94</v>
      </c>
      <c r="H18" s="34">
        <v>113.24</v>
      </c>
      <c r="I18" s="34">
        <v>113.24</v>
      </c>
      <c r="J18" s="34">
        <v>113.24</v>
      </c>
      <c r="K18" s="34">
        <v>101.82</v>
      </c>
      <c r="L18" s="34">
        <v>102.41</v>
      </c>
      <c r="M18" s="34">
        <v>102.92</v>
      </c>
      <c r="N18" s="34">
        <v>103.81</v>
      </c>
      <c r="O18" s="34">
        <v>105.79</v>
      </c>
      <c r="P18" s="35">
        <v>107.06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109.07</v>
      </c>
      <c r="F21" s="34">
        <v>110.13</v>
      </c>
      <c r="G21" s="34">
        <v>112.94</v>
      </c>
      <c r="H21" s="34">
        <v>113.24</v>
      </c>
      <c r="I21" s="34">
        <v>113.24</v>
      </c>
      <c r="J21" s="34">
        <v>113.24</v>
      </c>
      <c r="K21" s="34">
        <v>101.82</v>
      </c>
      <c r="L21" s="34">
        <v>102.41</v>
      </c>
      <c r="M21" s="34">
        <v>102.92</v>
      </c>
      <c r="N21" s="34">
        <v>103.81</v>
      </c>
      <c r="O21" s="34">
        <v>105.79</v>
      </c>
      <c r="P21" s="35">
        <v>107.06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93.87</v>
      </c>
      <c r="F23" s="34">
        <v>93.87</v>
      </c>
      <c r="G23" s="34">
        <v>93.87</v>
      </c>
      <c r="H23" s="34">
        <v>93.87</v>
      </c>
      <c r="I23" s="34">
        <v>98.42</v>
      </c>
      <c r="J23" s="34">
        <v>98.42</v>
      </c>
      <c r="K23" s="34">
        <v>98.42</v>
      </c>
      <c r="L23" s="34">
        <v>98.42</v>
      </c>
      <c r="M23" s="34">
        <v>98.42</v>
      </c>
      <c r="N23" s="34">
        <v>98.42</v>
      </c>
      <c r="O23" s="34">
        <v>98.42</v>
      </c>
      <c r="P23" s="35">
        <v>92.61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95.39</v>
      </c>
      <c r="F24" s="34">
        <v>95.39</v>
      </c>
      <c r="G24" s="34">
        <v>95.39</v>
      </c>
      <c r="H24" s="34">
        <v>95.39</v>
      </c>
      <c r="I24" s="34">
        <v>101.82</v>
      </c>
      <c r="J24" s="34">
        <v>101.82</v>
      </c>
      <c r="K24" s="34">
        <v>101.82</v>
      </c>
      <c r="L24" s="34">
        <v>101.82</v>
      </c>
      <c r="M24" s="34">
        <v>101.82</v>
      </c>
      <c r="N24" s="34">
        <v>101.82</v>
      </c>
      <c r="O24" s="34">
        <v>101.82</v>
      </c>
      <c r="P24" s="35">
        <v>95.56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97.16</v>
      </c>
      <c r="F25" s="34">
        <v>97.16</v>
      </c>
      <c r="G25" s="34">
        <v>97.16</v>
      </c>
      <c r="H25" s="34">
        <v>97.16</v>
      </c>
      <c r="I25" s="34">
        <v>103.86</v>
      </c>
      <c r="J25" s="34">
        <v>103.86</v>
      </c>
      <c r="K25" s="34">
        <v>103.86</v>
      </c>
      <c r="L25" s="34">
        <v>103.86</v>
      </c>
      <c r="M25" s="34">
        <v>103.86</v>
      </c>
      <c r="N25" s="34">
        <v>103.86</v>
      </c>
      <c r="O25" s="34">
        <v>103.86</v>
      </c>
      <c r="P25" s="35">
        <v>99.67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92.76</v>
      </c>
      <c r="F26" s="34">
        <v>92.76</v>
      </c>
      <c r="G26" s="34">
        <v>92.76</v>
      </c>
      <c r="H26" s="34">
        <v>92.76</v>
      </c>
      <c r="I26" s="34">
        <v>96.28</v>
      </c>
      <c r="J26" s="34">
        <v>96.28</v>
      </c>
      <c r="K26" s="34">
        <v>96.28</v>
      </c>
      <c r="L26" s="34">
        <v>96.28</v>
      </c>
      <c r="M26" s="34">
        <v>96.28</v>
      </c>
      <c r="N26" s="34">
        <v>96.28</v>
      </c>
      <c r="O26" s="34">
        <v>96.28</v>
      </c>
      <c r="P26" s="35">
        <v>90.68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96.62</v>
      </c>
      <c r="F27" s="34">
        <v>96.62</v>
      </c>
      <c r="G27" s="34">
        <v>96.62</v>
      </c>
      <c r="H27" s="34">
        <v>96.62</v>
      </c>
      <c r="I27" s="34">
        <v>102.44</v>
      </c>
      <c r="J27" s="34">
        <v>102.44</v>
      </c>
      <c r="K27" s="34">
        <v>102.44</v>
      </c>
      <c r="L27" s="34">
        <v>102.44</v>
      </c>
      <c r="M27" s="34">
        <v>102.44</v>
      </c>
      <c r="N27" s="34">
        <v>102.44</v>
      </c>
      <c r="O27" s="34">
        <v>102.44</v>
      </c>
      <c r="P27" s="35">
        <v>91.76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101.04</v>
      </c>
      <c r="F28" s="34">
        <v>101.03</v>
      </c>
      <c r="G28" s="34">
        <v>101.41</v>
      </c>
      <c r="H28" s="34">
        <v>101.53</v>
      </c>
      <c r="I28" s="34">
        <v>101.86</v>
      </c>
      <c r="J28" s="34">
        <v>102.6</v>
      </c>
      <c r="K28" s="34">
        <v>102.63</v>
      </c>
      <c r="L28" s="34">
        <v>102.63</v>
      </c>
      <c r="M28" s="34">
        <v>104.51</v>
      </c>
      <c r="N28" s="34">
        <v>104.55</v>
      </c>
      <c r="O28" s="34">
        <v>104.6</v>
      </c>
      <c r="P28" s="35">
        <v>104.9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105.49</v>
      </c>
      <c r="F29" s="34">
        <v>105.52</v>
      </c>
      <c r="G29" s="34">
        <v>105.91</v>
      </c>
      <c r="H29" s="34">
        <v>105.87</v>
      </c>
      <c r="I29" s="34">
        <v>101.31</v>
      </c>
      <c r="J29" s="34">
        <v>101.86</v>
      </c>
      <c r="K29" s="34">
        <v>102.29</v>
      </c>
      <c r="L29" s="34">
        <v>101.96</v>
      </c>
      <c r="M29" s="34">
        <v>101.41</v>
      </c>
      <c r="N29" s="34">
        <v>101.84</v>
      </c>
      <c r="O29" s="34">
        <v>103.25</v>
      </c>
      <c r="P29" s="35">
        <v>103.33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93.7</v>
      </c>
      <c r="F30" s="34">
        <v>94.19</v>
      </c>
      <c r="G30" s="34">
        <v>94.26</v>
      </c>
      <c r="H30" s="34">
        <v>93.7</v>
      </c>
      <c r="I30" s="34">
        <v>92.44</v>
      </c>
      <c r="J30" s="34">
        <v>92.09</v>
      </c>
      <c r="K30" s="34">
        <v>91.47</v>
      </c>
      <c r="L30" s="34">
        <v>86.64</v>
      </c>
      <c r="M30" s="34">
        <v>86.08</v>
      </c>
      <c r="N30" s="34">
        <v>92.42</v>
      </c>
      <c r="O30" s="34">
        <v>95.7</v>
      </c>
      <c r="P30" s="35">
        <v>96.82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93.7</v>
      </c>
      <c r="F31" s="34">
        <v>94.19</v>
      </c>
      <c r="G31" s="34">
        <v>94.26</v>
      </c>
      <c r="H31" s="34">
        <v>93.7</v>
      </c>
      <c r="I31" s="34">
        <v>92.44</v>
      </c>
      <c r="J31" s="34">
        <v>92.09</v>
      </c>
      <c r="K31" s="34">
        <v>91.47</v>
      </c>
      <c r="L31" s="34">
        <v>86.64</v>
      </c>
      <c r="M31" s="34">
        <v>86.08</v>
      </c>
      <c r="N31" s="34">
        <v>92.42</v>
      </c>
      <c r="O31" s="34">
        <v>95.7</v>
      </c>
      <c r="P31" s="35">
        <v>96.82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106.34</v>
      </c>
      <c r="F35" s="34">
        <v>106.34</v>
      </c>
      <c r="G35" s="34">
        <v>106.75</v>
      </c>
      <c r="H35" s="34">
        <v>106.75</v>
      </c>
      <c r="I35" s="34">
        <v>101.96</v>
      </c>
      <c r="J35" s="34">
        <v>102.56</v>
      </c>
      <c r="K35" s="34">
        <v>103.07</v>
      </c>
      <c r="L35" s="34">
        <v>103.07</v>
      </c>
      <c r="M35" s="34">
        <v>102.52</v>
      </c>
      <c r="N35" s="34">
        <v>102.52</v>
      </c>
      <c r="O35" s="34">
        <v>103.8</v>
      </c>
      <c r="P35" s="35">
        <v>103.8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101.97</v>
      </c>
      <c r="F36" s="34">
        <v>101.97</v>
      </c>
      <c r="G36" s="34">
        <v>102.34</v>
      </c>
      <c r="H36" s="34">
        <v>102.34</v>
      </c>
      <c r="I36" s="34">
        <v>98.15</v>
      </c>
      <c r="J36" s="34">
        <v>98.15</v>
      </c>
      <c r="K36" s="34">
        <v>98.52</v>
      </c>
      <c r="L36" s="34">
        <v>98.52</v>
      </c>
      <c r="M36" s="34">
        <v>98.34</v>
      </c>
      <c r="N36" s="34">
        <v>98.34</v>
      </c>
      <c r="O36" s="34">
        <v>99.89</v>
      </c>
      <c r="P36" s="35">
        <v>99.89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102.45</v>
      </c>
      <c r="F37" s="34">
        <v>102.45</v>
      </c>
      <c r="G37" s="34">
        <v>103.18</v>
      </c>
      <c r="H37" s="34">
        <v>103.18</v>
      </c>
      <c r="I37" s="34">
        <v>97.29</v>
      </c>
      <c r="J37" s="34">
        <v>97.29</v>
      </c>
      <c r="K37" s="34">
        <v>98.05</v>
      </c>
      <c r="L37" s="34">
        <v>98.05</v>
      </c>
      <c r="M37" s="34">
        <v>96.67</v>
      </c>
      <c r="N37" s="34">
        <v>96.67</v>
      </c>
      <c r="O37" s="34">
        <v>98.23</v>
      </c>
      <c r="P37" s="35">
        <v>98.23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107.13</v>
      </c>
      <c r="F38" s="34">
        <v>107.13</v>
      </c>
      <c r="G38" s="34">
        <v>107.38</v>
      </c>
      <c r="H38" s="34">
        <v>107.38</v>
      </c>
      <c r="I38" s="34">
        <v>101.75</v>
      </c>
      <c r="J38" s="34">
        <v>101.75</v>
      </c>
      <c r="K38" s="34">
        <v>102.4</v>
      </c>
      <c r="L38" s="34">
        <v>102.4</v>
      </c>
      <c r="M38" s="34">
        <v>101.27</v>
      </c>
      <c r="N38" s="34">
        <v>101.27</v>
      </c>
      <c r="O38" s="34">
        <v>103.44</v>
      </c>
      <c r="P38" s="35">
        <v>103.44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106.62</v>
      </c>
      <c r="F39" s="34">
        <v>106.62</v>
      </c>
      <c r="G39" s="34">
        <v>106.76</v>
      </c>
      <c r="H39" s="34">
        <v>106.76</v>
      </c>
      <c r="I39" s="34">
        <v>101.55</v>
      </c>
      <c r="J39" s="34">
        <v>101.55</v>
      </c>
      <c r="K39" s="34">
        <v>101.83</v>
      </c>
      <c r="L39" s="34">
        <v>101.83</v>
      </c>
      <c r="M39" s="34">
        <v>103.74</v>
      </c>
      <c r="N39" s="34">
        <v>103.74</v>
      </c>
      <c r="O39" s="34">
        <v>104.38</v>
      </c>
      <c r="P39" s="35">
        <v>104.38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115.32</v>
      </c>
      <c r="F40" s="34">
        <v>115.32</v>
      </c>
      <c r="G40" s="34">
        <v>115.44</v>
      </c>
      <c r="H40" s="34">
        <v>115.44</v>
      </c>
      <c r="I40" s="34">
        <v>114.61</v>
      </c>
      <c r="J40" s="34">
        <v>118.21</v>
      </c>
      <c r="K40" s="34">
        <v>118.21</v>
      </c>
      <c r="L40" s="34">
        <v>118.21</v>
      </c>
      <c r="M40" s="34">
        <v>117.82</v>
      </c>
      <c r="N40" s="34">
        <v>117.82</v>
      </c>
      <c r="O40" s="34">
        <v>117.82</v>
      </c>
      <c r="P40" s="35">
        <v>117.82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102.85</v>
      </c>
      <c r="F41" s="34">
        <v>102.62</v>
      </c>
      <c r="G41" s="34">
        <v>102.62</v>
      </c>
      <c r="H41" s="34">
        <v>102.8</v>
      </c>
      <c r="I41" s="34">
        <v>103.83</v>
      </c>
      <c r="J41" s="34">
        <v>103.83</v>
      </c>
      <c r="K41" s="34">
        <v>103.82</v>
      </c>
      <c r="L41" s="34">
        <v>103.82</v>
      </c>
      <c r="M41" s="34">
        <v>103.89</v>
      </c>
      <c r="N41" s="34">
        <v>104.5</v>
      </c>
      <c r="O41" s="34">
        <v>104.5</v>
      </c>
      <c r="P41" s="35">
        <v>107.65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101.64</v>
      </c>
      <c r="F42" s="34">
        <v>102.54</v>
      </c>
      <c r="G42" s="34">
        <v>102.64</v>
      </c>
      <c r="H42" s="34">
        <v>103.75</v>
      </c>
      <c r="I42" s="34">
        <v>104.05</v>
      </c>
      <c r="J42" s="34">
        <v>104.05</v>
      </c>
      <c r="K42" s="34">
        <v>104.25</v>
      </c>
      <c r="L42" s="34">
        <v>104.45</v>
      </c>
      <c r="M42" s="34">
        <v>103.55</v>
      </c>
      <c r="N42" s="34">
        <v>103.65</v>
      </c>
      <c r="O42" s="34">
        <v>103.75</v>
      </c>
      <c r="P42" s="35">
        <v>103.75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100.37</v>
      </c>
      <c r="F43" s="36">
        <v>100.29</v>
      </c>
      <c r="G43" s="36">
        <v>100.3</v>
      </c>
      <c r="H43" s="36">
        <v>100.72</v>
      </c>
      <c r="I43" s="36">
        <v>101.55</v>
      </c>
      <c r="J43" s="36">
        <v>101.38</v>
      </c>
      <c r="K43" s="36">
        <v>100.45</v>
      </c>
      <c r="L43" s="36">
        <v>100.52</v>
      </c>
      <c r="M43" s="36">
        <v>100.47</v>
      </c>
      <c r="N43" s="36">
        <v>99.71</v>
      </c>
      <c r="O43" s="36">
        <v>99.03</v>
      </c>
      <c r="P43" s="37">
        <v>98.97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102.02</v>
      </c>
      <c r="F47" s="76">
        <v>102.65</v>
      </c>
      <c r="G47" s="76">
        <v>102.55</v>
      </c>
      <c r="H47" s="76">
        <v>102.88</v>
      </c>
      <c r="I47" s="76">
        <v>103</v>
      </c>
      <c r="J47" s="76">
        <v>103.05</v>
      </c>
      <c r="K47" s="76">
        <v>103.19</v>
      </c>
      <c r="L47" s="76">
        <v>103.27</v>
      </c>
      <c r="M47" s="76">
        <v>103.14</v>
      </c>
      <c r="N47" s="76">
        <v>103.67</v>
      </c>
      <c r="O47" s="76">
        <v>103.66</v>
      </c>
      <c r="P47" s="77">
        <v>103.69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103.03</v>
      </c>
      <c r="F48" s="34">
        <v>103.32</v>
      </c>
      <c r="G48" s="34">
        <v>103.32</v>
      </c>
      <c r="H48" s="34">
        <v>103.27</v>
      </c>
      <c r="I48" s="34">
        <v>103.41</v>
      </c>
      <c r="J48" s="34">
        <v>103.41</v>
      </c>
      <c r="K48" s="34">
        <v>103.51</v>
      </c>
      <c r="L48" s="34">
        <v>103.51</v>
      </c>
      <c r="M48" s="34">
        <v>103.51</v>
      </c>
      <c r="N48" s="34">
        <v>104.69</v>
      </c>
      <c r="O48" s="34">
        <v>104.69</v>
      </c>
      <c r="P48" s="35">
        <v>104.69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103.54</v>
      </c>
      <c r="F49" s="34">
        <v>104.15</v>
      </c>
      <c r="G49" s="34">
        <v>104.15</v>
      </c>
      <c r="H49" s="34">
        <v>104.89</v>
      </c>
      <c r="I49" s="34">
        <v>105.18</v>
      </c>
      <c r="J49" s="34">
        <v>105.18</v>
      </c>
      <c r="K49" s="34">
        <v>105.39</v>
      </c>
      <c r="L49" s="34">
        <v>105.39</v>
      </c>
      <c r="M49" s="34">
        <v>105.39</v>
      </c>
      <c r="N49" s="34">
        <v>106.39</v>
      </c>
      <c r="O49" s="34">
        <v>106.39</v>
      </c>
      <c r="P49" s="35">
        <v>106.39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103.78</v>
      </c>
      <c r="F51" s="34">
        <v>102.63</v>
      </c>
      <c r="G51" s="34">
        <v>102.63</v>
      </c>
      <c r="H51" s="34">
        <v>103.78</v>
      </c>
      <c r="I51" s="34">
        <v>103.78</v>
      </c>
      <c r="J51" s="34">
        <v>103.78</v>
      </c>
      <c r="K51" s="34">
        <v>103.78</v>
      </c>
      <c r="L51" s="34">
        <v>103.78</v>
      </c>
      <c r="M51" s="34">
        <v>103.78</v>
      </c>
      <c r="N51" s="34">
        <v>103.77</v>
      </c>
      <c r="O51" s="34">
        <v>103.77</v>
      </c>
      <c r="P51" s="35">
        <v>103.77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105.56</v>
      </c>
      <c r="F52" s="34">
        <v>106.09</v>
      </c>
      <c r="G52" s="34">
        <v>106.09</v>
      </c>
      <c r="H52" s="34">
        <v>106.62</v>
      </c>
      <c r="I52" s="34">
        <v>106.62</v>
      </c>
      <c r="J52" s="34">
        <v>106.62</v>
      </c>
      <c r="K52" s="34">
        <v>106.62</v>
      </c>
      <c r="L52" s="34">
        <v>106.62</v>
      </c>
      <c r="M52" s="34">
        <v>106.62</v>
      </c>
      <c r="N52" s="34">
        <v>106.96</v>
      </c>
      <c r="O52" s="34">
        <v>106.96</v>
      </c>
      <c r="P52" s="35">
        <v>106.96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101.57</v>
      </c>
      <c r="F53" s="34">
        <v>103.31</v>
      </c>
      <c r="G53" s="34">
        <v>103.31</v>
      </c>
      <c r="H53" s="34">
        <v>104.01</v>
      </c>
      <c r="I53" s="34">
        <v>104.74</v>
      </c>
      <c r="J53" s="34">
        <v>104.74</v>
      </c>
      <c r="K53" s="34">
        <v>105.24</v>
      </c>
      <c r="L53" s="34">
        <v>105.24</v>
      </c>
      <c r="M53" s="34">
        <v>105.24</v>
      </c>
      <c r="N53" s="34">
        <v>107.46</v>
      </c>
      <c r="O53" s="34">
        <v>107.46</v>
      </c>
      <c r="P53" s="35">
        <v>107.46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105.49</v>
      </c>
      <c r="F54" s="34">
        <v>105.49</v>
      </c>
      <c r="G54" s="34">
        <v>105.49</v>
      </c>
      <c r="H54" s="34">
        <v>105.49</v>
      </c>
      <c r="I54" s="34">
        <v>105.49</v>
      </c>
      <c r="J54" s="34">
        <v>105.49</v>
      </c>
      <c r="K54" s="34">
        <v>105.49</v>
      </c>
      <c r="L54" s="34">
        <v>105.49</v>
      </c>
      <c r="M54" s="34">
        <v>105.49</v>
      </c>
      <c r="N54" s="34">
        <v>111.55</v>
      </c>
      <c r="O54" s="34">
        <v>111.55</v>
      </c>
      <c r="P54" s="35">
        <v>111.55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100.83</v>
      </c>
      <c r="F55" s="34">
        <v>100.83</v>
      </c>
      <c r="G55" s="34">
        <v>100.83</v>
      </c>
      <c r="H55" s="34">
        <v>100.99</v>
      </c>
      <c r="I55" s="34">
        <v>103.79</v>
      </c>
      <c r="J55" s="34">
        <v>103.79</v>
      </c>
      <c r="K55" s="34">
        <v>103.79</v>
      </c>
      <c r="L55" s="34">
        <v>103.79</v>
      </c>
      <c r="M55" s="34">
        <v>103.79</v>
      </c>
      <c r="N55" s="34">
        <v>104.01</v>
      </c>
      <c r="O55" s="34">
        <v>104.01</v>
      </c>
      <c r="P55" s="35">
        <v>104.01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100.36</v>
      </c>
      <c r="F56" s="34">
        <v>103.67</v>
      </c>
      <c r="G56" s="34">
        <v>103.67</v>
      </c>
      <c r="H56" s="34">
        <v>104.9</v>
      </c>
      <c r="I56" s="34">
        <v>104.9</v>
      </c>
      <c r="J56" s="34">
        <v>104.9</v>
      </c>
      <c r="K56" s="34">
        <v>105.86</v>
      </c>
      <c r="L56" s="34">
        <v>105.86</v>
      </c>
      <c r="M56" s="34">
        <v>105.86</v>
      </c>
      <c r="N56" s="34">
        <v>107.51</v>
      </c>
      <c r="O56" s="34">
        <v>107.51</v>
      </c>
      <c r="P56" s="35">
        <v>107.51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102.55</v>
      </c>
      <c r="F57" s="34">
        <v>102.55</v>
      </c>
      <c r="G57" s="34">
        <v>102.55</v>
      </c>
      <c r="H57" s="34">
        <v>101.77</v>
      </c>
      <c r="I57" s="34">
        <v>101.77</v>
      </c>
      <c r="J57" s="34">
        <v>101.77</v>
      </c>
      <c r="K57" s="34">
        <v>101.77</v>
      </c>
      <c r="L57" s="34">
        <v>101.77</v>
      </c>
      <c r="M57" s="34">
        <v>101.77</v>
      </c>
      <c r="N57" s="34">
        <v>103.12</v>
      </c>
      <c r="O57" s="34">
        <v>103.12</v>
      </c>
      <c r="P57" s="35">
        <v>103.12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102.55</v>
      </c>
      <c r="F58" s="34">
        <v>102.55</v>
      </c>
      <c r="G58" s="34">
        <v>102.55</v>
      </c>
      <c r="H58" s="34">
        <v>101.77</v>
      </c>
      <c r="I58" s="34">
        <v>101.77</v>
      </c>
      <c r="J58" s="34">
        <v>101.77</v>
      </c>
      <c r="K58" s="34">
        <v>101.77</v>
      </c>
      <c r="L58" s="34">
        <v>101.77</v>
      </c>
      <c r="M58" s="34">
        <v>101.77</v>
      </c>
      <c r="N58" s="34">
        <v>103.12</v>
      </c>
      <c r="O58" s="34">
        <v>103.12</v>
      </c>
      <c r="P58" s="35">
        <v>103.12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101.03</v>
      </c>
      <c r="F60" s="34">
        <v>101.98</v>
      </c>
      <c r="G60" s="34">
        <v>101.79</v>
      </c>
      <c r="H60" s="34">
        <v>102.48</v>
      </c>
      <c r="I60" s="34">
        <v>102.58</v>
      </c>
      <c r="J60" s="34">
        <v>102.7</v>
      </c>
      <c r="K60" s="34">
        <v>102.87</v>
      </c>
      <c r="L60" s="34">
        <v>103.04</v>
      </c>
      <c r="M60" s="34">
        <v>102.78</v>
      </c>
      <c r="N60" s="34">
        <v>102.66</v>
      </c>
      <c r="O60" s="34">
        <v>102.64</v>
      </c>
      <c r="P60" s="35">
        <v>102.7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100.89</v>
      </c>
      <c r="F61" s="34">
        <v>101.89</v>
      </c>
      <c r="G61" s="34">
        <v>101.69</v>
      </c>
      <c r="H61" s="34">
        <v>102.39</v>
      </c>
      <c r="I61" s="34">
        <v>102.49</v>
      </c>
      <c r="J61" s="34">
        <v>102.59</v>
      </c>
      <c r="K61" s="34">
        <v>102.79</v>
      </c>
      <c r="L61" s="34">
        <v>102.99</v>
      </c>
      <c r="M61" s="34">
        <v>102.69</v>
      </c>
      <c r="N61" s="34">
        <v>102.59</v>
      </c>
      <c r="O61" s="34">
        <v>102.59</v>
      </c>
      <c r="P61" s="35">
        <v>102.69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103.63</v>
      </c>
      <c r="F63" s="36">
        <v>103.75</v>
      </c>
      <c r="G63" s="36">
        <v>103.78</v>
      </c>
      <c r="H63" s="36">
        <v>104.3</v>
      </c>
      <c r="I63" s="36">
        <v>104.35</v>
      </c>
      <c r="J63" s="36">
        <v>104.71</v>
      </c>
      <c r="K63" s="36">
        <v>104.45</v>
      </c>
      <c r="L63" s="36">
        <v>104.09</v>
      </c>
      <c r="M63" s="36">
        <v>104.5</v>
      </c>
      <c r="N63" s="36">
        <v>103.96</v>
      </c>
      <c r="O63" s="36">
        <v>103.62</v>
      </c>
      <c r="P63" s="37">
        <v>102.97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101.97</v>
      </c>
      <c r="F67" s="81">
        <v>102.53</v>
      </c>
      <c r="G67" s="81">
        <v>102.68</v>
      </c>
      <c r="H67" s="81">
        <v>102.91</v>
      </c>
      <c r="I67" s="81">
        <v>102.72</v>
      </c>
      <c r="J67" s="81">
        <v>103.13</v>
      </c>
      <c r="K67" s="81">
        <v>101.96</v>
      </c>
      <c r="L67" s="81">
        <v>101.96</v>
      </c>
      <c r="M67" s="81">
        <v>102.18</v>
      </c>
      <c r="N67" s="81">
        <v>101.54</v>
      </c>
      <c r="O67" s="81">
        <v>101.59</v>
      </c>
      <c r="P67" s="82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2004-10-21T09:12:29Z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