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firstSheet="2" activeTab="2"/>
  </bookViews>
  <sheets>
    <sheet name="Selite" sheetId="1" r:id="rId1"/>
    <sheet name="Selite_lyhenteet" sheetId="2" r:id="rId2"/>
    <sheet name="Tiivistelmä 05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<sst xmlns="http://schemas.openxmlformats.org/spreadsheetml/2006/main" count="568" uniqueCount="198">
  <si>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</si>
  <si>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</si>
  <si>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</si>
  <si>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</si>
  <si>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</si>
  <si>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</si>
  <si>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</si>
  <si>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</si>
  <si>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</si>
  <si>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</si>
  <si>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</si>
  <si>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</si>
  <si>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</si>
  <si>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</si>
  <si>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</si>
  <si>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</si>
  <si>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</si>
  <si>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</si>
  <si>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</si>
  <si>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</si>
  <si>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</si>
  <si>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</si>
  <si>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</si>
  <si>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</si>
  <si>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</si>
  <si>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</si>
  <si>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</si>
  <si>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</si>
  <si>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</si>
  <si>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</si>
  <si>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</si>
  <si>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</si>
  <si>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</si>
  <si>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</si>
  <si>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</si>
  <si>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</si>
  <si>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</si>
  <si>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</si>
  <si>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</si>
  <si>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</si>
  <si>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</si>
  <si>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</si>
  <si>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</si>
  <si>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</si>
  <si>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</si>
  <si>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</si>
  <si>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</si>
  <si>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</si>
  <si>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</si>
  <si>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</si>
  <si>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</si>
  <si>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</si>
  <si>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</si>
  <si>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</si>
  <si>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</si>
  <si>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</si>
  <si>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</si>
  <si>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</si>
  <si>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</si>
  <si>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</si>
  <si>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</si>
  <si>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</si>
  <si>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</si>
  <si>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</si>
  <si>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</si>
  <si>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</si>
  <si>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</si>
  <si>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</si>
  <si>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</si>
  <si>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</si>
  <si>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</si>
  <si>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</si>
  <si>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</si>
  <si>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</si>
  <si>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</si>
  <si>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</si>
  <si>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</si>
  <si>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</si>
  <si>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</si>
  <si>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</si>
  <si>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</si>
  <si>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</si>
  <si>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</si>
  <si>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</si>
  <si>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</si>
  <si>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</si>
  <si>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</si>
  <si>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</si>
  <si>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</si>
  <si>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</si>
  <si>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</si>
  <si>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</si>
  <si>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</si>
  <si>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</si>
  <si>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</si>
  <si>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</si>
  <si>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</si>
  <si>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</si>
  <si>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</si>
  <si>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</si>
  <si>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</si>
  <si>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</si>
  <si>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</si>
  <si>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</si>
  <si>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</si>
  <si>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</si>
  <si>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</si>
  <si>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</si>
  <si>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</si>
  <si>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</si>
  <si>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</si>
  <si>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</si>
  <si>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</si>
  <si>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</si>
  <si>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</si>
  <si>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</si>
  <si>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</si>
  <si>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</si>
  <si>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</si>
  <si>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</si>
  <si>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</si>
  <si>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</si>
  <si>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</si>
  <si>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</si>
  <si>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</si>
  <si>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</si>
  <si>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</si>
  <si>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</si>
  <si>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</si>
  <si>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</si>
  <si>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</si>
  <si>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</si>
  <si>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</si>
  <si>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</si>
  <si>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</si>
  <si>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</si>
  <si>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</si>
  <si>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</si>
  <si>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</si>
  <si>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</si>
  <si>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</si>
  <si>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</si>
  <si>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</si>
  <si>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</si>
  <si>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</si>
  <si>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</si>
  <si>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</si>
  <si>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</si>
  <si>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</si>
  <si>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</si>
  <si>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</si>
  <si>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</si>
  <si>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</si>
  <si>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</si>
  <si>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</si>
  <si>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</si>
  <si>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</si>
  <si>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</si>
  <si>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</si>
  <si>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</si>
  <si>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</si>
  <si>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</si>
  <si>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</si>
  <si>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</si>
  <si>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</si>
  <si>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</si>
  <si>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</si>
  <si>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</si>
  <si>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</si>
  <si>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</si>
  <si>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</si>
  <si>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</si>
  <si>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</si>
  <si>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</si>
  <si>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</si>
  <si>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</si>
  <si>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</si>
  <si>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</si>
  <si>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</si>
  <si>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</si>
  <si>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</si>
  <si>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</si>
  <si>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</si>
  <si>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</si>
  <si>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</si>
  <si>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</si>
  <si>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</si>
  <si>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</si>
  <si>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</si>
  <si>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</si>
  <si>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</si>
  <si>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</si>
  <si>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</si>
  <si>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</si>
  <si>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</si>
  <si>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</si>
  <si>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maaliskuun 2006 - toukokuun 2006 suhde vuotta aiempaan vastaavaan ajanjaksoon</t>
  </si>
  <si>
    <t>05/2006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</si>
</sst>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125.65</c:v>
                </c:pt>
                <c:pt idx="129">
                  <c:v>106.99</c:v>
                </c:pt>
                <c:pt idx="130">
                  <c:v>105.96</c:v>
                </c:pt>
                <c:pt idx="131">
                  <c:v>121.06</c:v>
                </c:pt>
                <c:pt idx="132">
                  <c:v>105.75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75.4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78.2</c:v>
                </c:pt>
                <c:pt idx="11">
                  <c:v>78.7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83.5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86.4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87.9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93.1</c:v>
                </c:pt>
                <c:pt idx="52">
                  <c:v>93.3</c:v>
                </c:pt>
                <c:pt idx="53">
                  <c:v>93.4</c:v>
                </c:pt>
                <c:pt idx="54">
                  <c:v>94.2</c:v>
                </c:pt>
                <c:pt idx="55">
                  <c:v>94.4</c:v>
                </c:pt>
                <c:pt idx="56">
                  <c:v>94.8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96.9</c:v>
                </c:pt>
                <c:pt idx="61">
                  <c:v>97.6</c:v>
                </c:pt>
                <c:pt idx="62">
                  <c:v>98.1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108.5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107.2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109.1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110.2</c:v>
                </c:pt>
                <c:pt idx="109">
                  <c:v>110.4</c:v>
                </c:pt>
                <c:pt idx="110">
                  <c:v>110.9</c:v>
                </c:pt>
                <c:pt idx="111">
                  <c:v>111.4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114.2</c:v>
                </c:pt>
                <c:pt idx="122">
                  <c:v>114.5</c:v>
                </c:pt>
                <c:pt idx="123">
                  <c:v>114.5</c:v>
                </c:pt>
                <c:pt idx="124">
                  <c:v>114.4</c:v>
                </c:pt>
                <c:pt idx="125">
                  <c:v>114.4</c:v>
                </c:pt>
                <c:pt idx="126">
                  <c:v>114.8</c:v>
                </c:pt>
                <c:pt idx="127">
                  <c:v>115.1</c:v>
                </c:pt>
                <c:pt idx="128">
                  <c:v>128</c:v>
                </c:pt>
                <c:pt idx="129">
                  <c:v>115.4</c:v>
                </c:pt>
                <c:pt idx="130">
                  <c:v>115.8</c:v>
                </c:pt>
                <c:pt idx="131">
                  <c:v>116</c:v>
                </c:pt>
                <c:pt idx="132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81.5</c:v>
                </c:pt>
                <c:pt idx="20">
                  <c:v>81.8</c:v>
                </c:pt>
                <c:pt idx="21">
                  <c:v>82.2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83.7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85.3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91.4</c:v>
                </c:pt>
                <c:pt idx="46">
                  <c:v>91.7</c:v>
                </c:pt>
                <c:pt idx="47">
                  <c:v>92.1</c:v>
                </c:pt>
                <c:pt idx="48">
                  <c:v>92.4</c:v>
                </c:pt>
                <c:pt idx="49">
                  <c:v>92.7</c:v>
                </c:pt>
                <c:pt idx="50">
                  <c:v>93.1</c:v>
                </c:pt>
                <c:pt idx="51">
                  <c:v>93.4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98.9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104.4</c:v>
                </c:pt>
                <c:pt idx="77">
                  <c:v>104.7</c:v>
                </c:pt>
                <c:pt idx="78">
                  <c:v>104.9</c:v>
                </c:pt>
                <c:pt idx="79">
                  <c:v>105.2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106.2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106.8</c:v>
                </c:pt>
                <c:pt idx="89">
                  <c:v>107</c:v>
                </c:pt>
                <c:pt idx="90">
                  <c:v>107.1</c:v>
                </c:pt>
                <c:pt idx="91">
                  <c:v>107.2</c:v>
                </c:pt>
                <c:pt idx="92">
                  <c:v>107.4</c:v>
                </c:pt>
                <c:pt idx="93">
                  <c:v>107.5</c:v>
                </c:pt>
                <c:pt idx="94">
                  <c:v>107.7</c:v>
                </c:pt>
                <c:pt idx="95">
                  <c:v>107.8</c:v>
                </c:pt>
                <c:pt idx="96">
                  <c:v>108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108.9</c:v>
                </c:pt>
                <c:pt idx="102">
                  <c:v>109.1</c:v>
                </c:pt>
                <c:pt idx="103">
                  <c:v>109.3</c:v>
                </c:pt>
                <c:pt idx="104">
                  <c:v>109.6</c:v>
                </c:pt>
                <c:pt idx="105">
                  <c:v>109.8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114.1</c:v>
                </c:pt>
                <c:pt idx="121">
                  <c:v>114.3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115.3</c:v>
                </c:pt>
                <c:pt idx="127">
                  <c:v>115.5</c:v>
                </c:pt>
                <c:pt idx="128">
                  <c:v>115.7</c:v>
                </c:pt>
                <c:pt idx="129">
                  <c:v>115.9</c:v>
                </c:pt>
                <c:pt idx="130">
                  <c:v>116.1</c:v>
                </c:pt>
                <c:pt idx="131">
                  <c:v>116.3</c:v>
                </c:pt>
                <c:pt idx="132">
                  <c:v>116.4</c:v>
                </c:pt>
              </c:numCache>
            </c:numRef>
          </c:val>
          <c:smooth val="0"/>
        </c:ser>
        <c:axId val="47537861"/>
        <c:axId val="25187566"/>
      </c:lineChart>
      <c:catAx>
        <c:axId val="4753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187566"/>
        <c:crossesAt val="60"/>
        <c:auto val="0"/>
        <c:lblOffset val="100"/>
        <c:tickMarkSkip val="6"/>
        <c:noMultiLvlLbl val="0"/>
      </c:catAx>
      <c:valAx>
        <c:axId val="2518756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37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121.61</c:v>
                </c:pt>
                <c:pt idx="129">
                  <c:v>109.83</c:v>
                </c:pt>
                <c:pt idx="130">
                  <c:v>111.7</c:v>
                </c:pt>
                <c:pt idx="131">
                  <c:v>136.56</c:v>
                </c:pt>
                <c:pt idx="132">
                  <c:v>107.23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65.6</c:v>
                </c:pt>
                <c:pt idx="2">
                  <c:v>67.3</c:v>
                </c:pt>
                <c:pt idx="3">
                  <c:v>66.8</c:v>
                </c:pt>
                <c:pt idx="4">
                  <c:v>66.3</c:v>
                </c:pt>
                <c:pt idx="5">
                  <c:v>76.9</c:v>
                </c:pt>
                <c:pt idx="6">
                  <c:v>67.7</c:v>
                </c:pt>
                <c:pt idx="7">
                  <c:v>68.9</c:v>
                </c:pt>
                <c:pt idx="8">
                  <c:v>72.7</c:v>
                </c:pt>
                <c:pt idx="9">
                  <c:v>69.6</c:v>
                </c:pt>
                <c:pt idx="10">
                  <c:v>71.6</c:v>
                </c:pt>
                <c:pt idx="11">
                  <c:v>75</c:v>
                </c:pt>
                <c:pt idx="12">
                  <c:v>71</c:v>
                </c:pt>
                <c:pt idx="13">
                  <c:v>73.5</c:v>
                </c:pt>
                <c:pt idx="14">
                  <c:v>74.8</c:v>
                </c:pt>
                <c:pt idx="15">
                  <c:v>73.2</c:v>
                </c:pt>
                <c:pt idx="16">
                  <c:v>76.2</c:v>
                </c:pt>
                <c:pt idx="17">
                  <c:v>75.5</c:v>
                </c:pt>
                <c:pt idx="18">
                  <c:v>73.1</c:v>
                </c:pt>
                <c:pt idx="19">
                  <c:v>77.1</c:v>
                </c:pt>
                <c:pt idx="20">
                  <c:v>74.2</c:v>
                </c:pt>
                <c:pt idx="21">
                  <c:v>75</c:v>
                </c:pt>
                <c:pt idx="22">
                  <c:v>78.8</c:v>
                </c:pt>
                <c:pt idx="23">
                  <c:v>74.5</c:v>
                </c:pt>
                <c:pt idx="24">
                  <c:v>78.2</c:v>
                </c:pt>
                <c:pt idx="25">
                  <c:v>77.9</c:v>
                </c:pt>
                <c:pt idx="26">
                  <c:v>76.6</c:v>
                </c:pt>
                <c:pt idx="27">
                  <c:v>77.7</c:v>
                </c:pt>
                <c:pt idx="28">
                  <c:v>81.4</c:v>
                </c:pt>
                <c:pt idx="29">
                  <c:v>78.1</c:v>
                </c:pt>
                <c:pt idx="30">
                  <c:v>81.5</c:v>
                </c:pt>
                <c:pt idx="31">
                  <c:v>82.7</c:v>
                </c:pt>
                <c:pt idx="32">
                  <c:v>81.4</c:v>
                </c:pt>
                <c:pt idx="33">
                  <c:v>85.8</c:v>
                </c:pt>
                <c:pt idx="34">
                  <c:v>83</c:v>
                </c:pt>
                <c:pt idx="35">
                  <c:v>82.5</c:v>
                </c:pt>
                <c:pt idx="36">
                  <c:v>87.9</c:v>
                </c:pt>
                <c:pt idx="37">
                  <c:v>86.5</c:v>
                </c:pt>
                <c:pt idx="38">
                  <c:v>85.1</c:v>
                </c:pt>
                <c:pt idx="39">
                  <c:v>90.5</c:v>
                </c:pt>
                <c:pt idx="40">
                  <c:v>87.2</c:v>
                </c:pt>
                <c:pt idx="41">
                  <c:v>87.3</c:v>
                </c:pt>
                <c:pt idx="42">
                  <c:v>91.6</c:v>
                </c:pt>
                <c:pt idx="43">
                  <c:v>88.3</c:v>
                </c:pt>
                <c:pt idx="44">
                  <c:v>89.1</c:v>
                </c:pt>
                <c:pt idx="45">
                  <c:v>91</c:v>
                </c:pt>
                <c:pt idx="46">
                  <c:v>89.1</c:v>
                </c:pt>
                <c:pt idx="47">
                  <c:v>91.7</c:v>
                </c:pt>
                <c:pt idx="48">
                  <c:v>90.2</c:v>
                </c:pt>
                <c:pt idx="49">
                  <c:v>89.8</c:v>
                </c:pt>
                <c:pt idx="50">
                  <c:v>89.7</c:v>
                </c:pt>
                <c:pt idx="51">
                  <c:v>92.6</c:v>
                </c:pt>
                <c:pt idx="52">
                  <c:v>88.9</c:v>
                </c:pt>
                <c:pt idx="53">
                  <c:v>87.2</c:v>
                </c:pt>
                <c:pt idx="54">
                  <c:v>96</c:v>
                </c:pt>
                <c:pt idx="55">
                  <c:v>91.2</c:v>
                </c:pt>
                <c:pt idx="56">
                  <c:v>92</c:v>
                </c:pt>
                <c:pt idx="57">
                  <c:v>94.3</c:v>
                </c:pt>
                <c:pt idx="58">
                  <c:v>91.7</c:v>
                </c:pt>
                <c:pt idx="59">
                  <c:v>93.5</c:v>
                </c:pt>
                <c:pt idx="60">
                  <c:v>92.4</c:v>
                </c:pt>
                <c:pt idx="61">
                  <c:v>94.6</c:v>
                </c:pt>
                <c:pt idx="62">
                  <c:v>97.6</c:v>
                </c:pt>
                <c:pt idx="63">
                  <c:v>95.5</c:v>
                </c:pt>
                <c:pt idx="64">
                  <c:v>97</c:v>
                </c:pt>
                <c:pt idx="65">
                  <c:v>103.9</c:v>
                </c:pt>
                <c:pt idx="66">
                  <c:v>97.9</c:v>
                </c:pt>
                <c:pt idx="67">
                  <c:v>101.1</c:v>
                </c:pt>
                <c:pt idx="68">
                  <c:v>106.5</c:v>
                </c:pt>
                <c:pt idx="69">
                  <c:v>100.8</c:v>
                </c:pt>
                <c:pt idx="70">
                  <c:v>104.1</c:v>
                </c:pt>
                <c:pt idx="71">
                  <c:v>109</c:v>
                </c:pt>
                <c:pt idx="72">
                  <c:v>106.7</c:v>
                </c:pt>
                <c:pt idx="73">
                  <c:v>109.5</c:v>
                </c:pt>
                <c:pt idx="74">
                  <c:v>111.9</c:v>
                </c:pt>
                <c:pt idx="75">
                  <c:v>108.7</c:v>
                </c:pt>
                <c:pt idx="76">
                  <c:v>110</c:v>
                </c:pt>
                <c:pt idx="77">
                  <c:v>113.2</c:v>
                </c:pt>
                <c:pt idx="78">
                  <c:v>107.5</c:v>
                </c:pt>
                <c:pt idx="79">
                  <c:v>110.8</c:v>
                </c:pt>
                <c:pt idx="80">
                  <c:v>108.3</c:v>
                </c:pt>
                <c:pt idx="81">
                  <c:v>108.6</c:v>
                </c:pt>
                <c:pt idx="82">
                  <c:v>112.8</c:v>
                </c:pt>
                <c:pt idx="83">
                  <c:v>107.2</c:v>
                </c:pt>
                <c:pt idx="84">
                  <c:v>108.9</c:v>
                </c:pt>
                <c:pt idx="85">
                  <c:v>109.5</c:v>
                </c:pt>
                <c:pt idx="86">
                  <c:v>110.6</c:v>
                </c:pt>
                <c:pt idx="87">
                  <c:v>107</c:v>
                </c:pt>
                <c:pt idx="88">
                  <c:v>112.4</c:v>
                </c:pt>
                <c:pt idx="89">
                  <c:v>109.4</c:v>
                </c:pt>
                <c:pt idx="90">
                  <c:v>106.8</c:v>
                </c:pt>
                <c:pt idx="91">
                  <c:v>110.5</c:v>
                </c:pt>
                <c:pt idx="92">
                  <c:v>107.7</c:v>
                </c:pt>
                <c:pt idx="93">
                  <c:v>107.4</c:v>
                </c:pt>
                <c:pt idx="94">
                  <c:v>111.7</c:v>
                </c:pt>
                <c:pt idx="95">
                  <c:v>109.1</c:v>
                </c:pt>
                <c:pt idx="96">
                  <c:v>116.3</c:v>
                </c:pt>
                <c:pt idx="97">
                  <c:v>109.5</c:v>
                </c:pt>
                <c:pt idx="98">
                  <c:v>106.3</c:v>
                </c:pt>
                <c:pt idx="99">
                  <c:v>108.3</c:v>
                </c:pt>
                <c:pt idx="100">
                  <c:v>111</c:v>
                </c:pt>
                <c:pt idx="101">
                  <c:v>108.6</c:v>
                </c:pt>
                <c:pt idx="102">
                  <c:v>106.9</c:v>
                </c:pt>
                <c:pt idx="103">
                  <c:v>110.2</c:v>
                </c:pt>
                <c:pt idx="104">
                  <c:v>107.8</c:v>
                </c:pt>
                <c:pt idx="105">
                  <c:v>111.6</c:v>
                </c:pt>
                <c:pt idx="106">
                  <c:v>107.6</c:v>
                </c:pt>
                <c:pt idx="107">
                  <c:v>106.6</c:v>
                </c:pt>
                <c:pt idx="108">
                  <c:v>113.1</c:v>
                </c:pt>
                <c:pt idx="109">
                  <c:v>108.8</c:v>
                </c:pt>
                <c:pt idx="110">
                  <c:v>108.3</c:v>
                </c:pt>
                <c:pt idx="111">
                  <c:v>111.9</c:v>
                </c:pt>
                <c:pt idx="112">
                  <c:v>108.2</c:v>
                </c:pt>
                <c:pt idx="113">
                  <c:v>109.1</c:v>
                </c:pt>
                <c:pt idx="114">
                  <c:v>114.5</c:v>
                </c:pt>
                <c:pt idx="115">
                  <c:v>109.1</c:v>
                </c:pt>
                <c:pt idx="116">
                  <c:v>109.9</c:v>
                </c:pt>
                <c:pt idx="117">
                  <c:v>113.8</c:v>
                </c:pt>
                <c:pt idx="118">
                  <c:v>110.7</c:v>
                </c:pt>
                <c:pt idx="119">
                  <c:v>113.9</c:v>
                </c:pt>
                <c:pt idx="120">
                  <c:v>112.9</c:v>
                </c:pt>
                <c:pt idx="121">
                  <c:v>113.7</c:v>
                </c:pt>
                <c:pt idx="122">
                  <c:v>115.6</c:v>
                </c:pt>
                <c:pt idx="123">
                  <c:v>117</c:v>
                </c:pt>
                <c:pt idx="124">
                  <c:v>114.1</c:v>
                </c:pt>
                <c:pt idx="125">
                  <c:v>116</c:v>
                </c:pt>
                <c:pt idx="126">
                  <c:v>119.6</c:v>
                </c:pt>
                <c:pt idx="127">
                  <c:v>116.5</c:v>
                </c:pt>
                <c:pt idx="128">
                  <c:v>122.4</c:v>
                </c:pt>
                <c:pt idx="129">
                  <c:v>117.9</c:v>
                </c:pt>
                <c:pt idx="130">
                  <c:v>120.1</c:v>
                </c:pt>
                <c:pt idx="131">
                  <c:v>123.1</c:v>
                </c:pt>
                <c:pt idx="132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66.7</c:v>
                </c:pt>
                <c:pt idx="3">
                  <c:v>67.1</c:v>
                </c:pt>
                <c:pt idx="4">
                  <c:v>67.6</c:v>
                </c:pt>
                <c:pt idx="5">
                  <c:v>68.2</c:v>
                </c:pt>
                <c:pt idx="6">
                  <c:v>68.9</c:v>
                </c:pt>
                <c:pt idx="7">
                  <c:v>69.7</c:v>
                </c:pt>
                <c:pt idx="8">
                  <c:v>70.5</c:v>
                </c:pt>
                <c:pt idx="9">
                  <c:v>71.3</c:v>
                </c:pt>
                <c:pt idx="10">
                  <c:v>72</c:v>
                </c:pt>
                <c:pt idx="11">
                  <c:v>72.6</c:v>
                </c:pt>
                <c:pt idx="12">
                  <c:v>73.1</c:v>
                </c:pt>
                <c:pt idx="13">
                  <c:v>73.5</c:v>
                </c:pt>
                <c:pt idx="14">
                  <c:v>74</c:v>
                </c:pt>
                <c:pt idx="15">
                  <c:v>74.5</c:v>
                </c:pt>
                <c:pt idx="16">
                  <c:v>74.9</c:v>
                </c:pt>
                <c:pt idx="17">
                  <c:v>75.1</c:v>
                </c:pt>
                <c:pt idx="18">
                  <c:v>75.1</c:v>
                </c:pt>
                <c:pt idx="19">
                  <c:v>75.2</c:v>
                </c:pt>
                <c:pt idx="20">
                  <c:v>75.5</c:v>
                </c:pt>
                <c:pt idx="21">
                  <c:v>75.9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77.5</c:v>
                </c:pt>
                <c:pt idx="26">
                  <c:v>77.9</c:v>
                </c:pt>
                <c:pt idx="27">
                  <c:v>78.5</c:v>
                </c:pt>
                <c:pt idx="28">
                  <c:v>79.3</c:v>
                </c:pt>
                <c:pt idx="29">
                  <c:v>80.2</c:v>
                </c:pt>
                <c:pt idx="30">
                  <c:v>81.1</c:v>
                </c:pt>
                <c:pt idx="31">
                  <c:v>82.1</c:v>
                </c:pt>
                <c:pt idx="32">
                  <c:v>82.9</c:v>
                </c:pt>
                <c:pt idx="33">
                  <c:v>83.6</c:v>
                </c:pt>
                <c:pt idx="34">
                  <c:v>84.1</c:v>
                </c:pt>
                <c:pt idx="35">
                  <c:v>84.8</c:v>
                </c:pt>
                <c:pt idx="36">
                  <c:v>85.7</c:v>
                </c:pt>
                <c:pt idx="37">
                  <c:v>86.5</c:v>
                </c:pt>
                <c:pt idx="38">
                  <c:v>87.2</c:v>
                </c:pt>
                <c:pt idx="39">
                  <c:v>87.9</c:v>
                </c:pt>
                <c:pt idx="40">
                  <c:v>88.4</c:v>
                </c:pt>
                <c:pt idx="41">
                  <c:v>88.8</c:v>
                </c:pt>
                <c:pt idx="42">
                  <c:v>89.2</c:v>
                </c:pt>
                <c:pt idx="43">
                  <c:v>89.5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90.5</c:v>
                </c:pt>
                <c:pt idx="48">
                  <c:v>90.5</c:v>
                </c:pt>
                <c:pt idx="49">
                  <c:v>90.4</c:v>
                </c:pt>
                <c:pt idx="50">
                  <c:v>90.4</c:v>
                </c:pt>
                <c:pt idx="51">
                  <c:v>90.3</c:v>
                </c:pt>
                <c:pt idx="52">
                  <c:v>90.3</c:v>
                </c:pt>
                <c:pt idx="53">
                  <c:v>90.8</c:v>
                </c:pt>
                <c:pt idx="54">
                  <c:v>91.7</c:v>
                </c:pt>
                <c:pt idx="55">
                  <c:v>92.4</c:v>
                </c:pt>
                <c:pt idx="56">
                  <c:v>92.8</c:v>
                </c:pt>
                <c:pt idx="57">
                  <c:v>92.9</c:v>
                </c:pt>
                <c:pt idx="58">
                  <c:v>93</c:v>
                </c:pt>
                <c:pt idx="59">
                  <c:v>93.2</c:v>
                </c:pt>
                <c:pt idx="60">
                  <c:v>93.8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99.8</c:v>
                </c:pt>
                <c:pt idx="66">
                  <c:v>100.9</c:v>
                </c:pt>
                <c:pt idx="67">
                  <c:v>101.9</c:v>
                </c:pt>
                <c:pt idx="68">
                  <c:v>102.9</c:v>
                </c:pt>
                <c:pt idx="69">
                  <c:v>103.9</c:v>
                </c:pt>
                <c:pt idx="70">
                  <c:v>105.1</c:v>
                </c:pt>
                <c:pt idx="71">
                  <c:v>106.7</c:v>
                </c:pt>
                <c:pt idx="72">
                  <c:v>108.2</c:v>
                </c:pt>
                <c:pt idx="73">
                  <c:v>109.3</c:v>
                </c:pt>
                <c:pt idx="74">
                  <c:v>110</c:v>
                </c:pt>
                <c:pt idx="75">
                  <c:v>110.4</c:v>
                </c:pt>
                <c:pt idx="76">
                  <c:v>110.5</c:v>
                </c:pt>
                <c:pt idx="77">
                  <c:v>110.5</c:v>
                </c:pt>
                <c:pt idx="78">
                  <c:v>110.1</c:v>
                </c:pt>
                <c:pt idx="79">
                  <c:v>109.7</c:v>
                </c:pt>
                <c:pt idx="80">
                  <c:v>109.6</c:v>
                </c:pt>
                <c:pt idx="81">
                  <c:v>109.7</c:v>
                </c:pt>
                <c:pt idx="82">
                  <c:v>109.7</c:v>
                </c:pt>
                <c:pt idx="83">
                  <c:v>109.5</c:v>
                </c:pt>
                <c:pt idx="84">
                  <c:v>109.3</c:v>
                </c:pt>
                <c:pt idx="85">
                  <c:v>109.4</c:v>
                </c:pt>
                <c:pt idx="86">
                  <c:v>109.6</c:v>
                </c:pt>
                <c:pt idx="87">
                  <c:v>109.7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108.8</c:v>
                </c:pt>
                <c:pt idx="93">
                  <c:v>109.1</c:v>
                </c:pt>
                <c:pt idx="94">
                  <c:v>109.4</c:v>
                </c:pt>
                <c:pt idx="95">
                  <c:v>109.3</c:v>
                </c:pt>
                <c:pt idx="96">
                  <c:v>108.9</c:v>
                </c:pt>
                <c:pt idx="97">
                  <c:v>108.5</c:v>
                </c:pt>
                <c:pt idx="98">
                  <c:v>108.4</c:v>
                </c:pt>
                <c:pt idx="99">
                  <c:v>108.7</c:v>
                </c:pt>
                <c:pt idx="100">
                  <c:v>109</c:v>
                </c:pt>
                <c:pt idx="101">
                  <c:v>108.9</c:v>
                </c:pt>
                <c:pt idx="102">
                  <c:v>108.8</c:v>
                </c:pt>
                <c:pt idx="103">
                  <c:v>109</c:v>
                </c:pt>
                <c:pt idx="104">
                  <c:v>109.2</c:v>
                </c:pt>
                <c:pt idx="105">
                  <c:v>109.2</c:v>
                </c:pt>
                <c:pt idx="106">
                  <c:v>109.1</c:v>
                </c:pt>
                <c:pt idx="107">
                  <c:v>109.2</c:v>
                </c:pt>
                <c:pt idx="108">
                  <c:v>109.6</c:v>
                </c:pt>
                <c:pt idx="109">
                  <c:v>109.8</c:v>
                </c:pt>
                <c:pt idx="110">
                  <c:v>109.8</c:v>
                </c:pt>
                <c:pt idx="111">
                  <c:v>109.8</c:v>
                </c:pt>
                <c:pt idx="112">
                  <c:v>110.1</c:v>
                </c:pt>
                <c:pt idx="113">
                  <c:v>110.5</c:v>
                </c:pt>
                <c:pt idx="114">
                  <c:v>110.9</c:v>
                </c:pt>
                <c:pt idx="115">
                  <c:v>111.1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113.6</c:v>
                </c:pt>
                <c:pt idx="121">
                  <c:v>114.4</c:v>
                </c:pt>
                <c:pt idx="122">
                  <c:v>115.1</c:v>
                </c:pt>
                <c:pt idx="123">
                  <c:v>115.7</c:v>
                </c:pt>
                <c:pt idx="124">
                  <c:v>116.1</c:v>
                </c:pt>
                <c:pt idx="125">
                  <c:v>116.8</c:v>
                </c:pt>
                <c:pt idx="126">
                  <c:v>117.8</c:v>
                </c:pt>
                <c:pt idx="127">
                  <c:v>118.8</c:v>
                </c:pt>
                <c:pt idx="128">
                  <c:v>119.5</c:v>
                </c:pt>
                <c:pt idx="129">
                  <c:v>120.1</c:v>
                </c:pt>
                <c:pt idx="130">
                  <c:v>120.7</c:v>
                </c:pt>
                <c:pt idx="131">
                  <c:v>121.4</c:v>
                </c:pt>
                <c:pt idx="132">
                  <c:v>122.1</c:v>
                </c:pt>
              </c:numCache>
            </c:numRef>
          </c:val>
          <c:smooth val="0"/>
        </c:ser>
        <c:axId val="25556399"/>
        <c:axId val="28681000"/>
      </c:lineChart>
      <c:cat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681000"/>
        <c:crossesAt val="50"/>
        <c:auto val="0"/>
        <c:lblOffset val="100"/>
        <c:tickMarkSkip val="6"/>
        <c:noMultiLvlLbl val="0"/>
      </c:catAx>
      <c:valAx>
        <c:axId val="28681000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563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124.03</c:v>
                </c:pt>
                <c:pt idx="129">
                  <c:v>115.19</c:v>
                </c:pt>
                <c:pt idx="130">
                  <c:v>114.54</c:v>
                </c:pt>
                <c:pt idx="131">
                  <c:v>143.08</c:v>
                </c:pt>
                <c:pt idx="132">
                  <c:v>110.08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72.1</c:v>
                </c:pt>
                <c:pt idx="1">
                  <c:v>71.4</c:v>
                </c:pt>
                <c:pt idx="2">
                  <c:v>71.3</c:v>
                </c:pt>
                <c:pt idx="3">
                  <c:v>72.1</c:v>
                </c:pt>
                <c:pt idx="4">
                  <c:v>72.3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74.5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78.6</c:v>
                </c:pt>
                <c:pt idx="17">
                  <c:v>80</c:v>
                </c:pt>
                <c:pt idx="18">
                  <c:v>77.4</c:v>
                </c:pt>
                <c:pt idx="19">
                  <c:v>80.1</c:v>
                </c:pt>
                <c:pt idx="20">
                  <c:v>79.4</c:v>
                </c:pt>
                <c:pt idx="21">
                  <c:v>81.1</c:v>
                </c:pt>
                <c:pt idx="22">
                  <c:v>81.3</c:v>
                </c:pt>
                <c:pt idx="23">
                  <c:v>83</c:v>
                </c:pt>
                <c:pt idx="24">
                  <c:v>82.2</c:v>
                </c:pt>
                <c:pt idx="25">
                  <c:v>83.4</c:v>
                </c:pt>
                <c:pt idx="26">
                  <c:v>81</c:v>
                </c:pt>
                <c:pt idx="27">
                  <c:v>83.1</c:v>
                </c:pt>
                <c:pt idx="28">
                  <c:v>85</c:v>
                </c:pt>
                <c:pt idx="29">
                  <c:v>84.1</c:v>
                </c:pt>
                <c:pt idx="30">
                  <c:v>87.5</c:v>
                </c:pt>
                <c:pt idx="31">
                  <c:v>87.7</c:v>
                </c:pt>
                <c:pt idx="32">
                  <c:v>87.2</c:v>
                </c:pt>
                <c:pt idx="33">
                  <c:v>88.9</c:v>
                </c:pt>
                <c:pt idx="34">
                  <c:v>88</c:v>
                </c:pt>
                <c:pt idx="35">
                  <c:v>88.5</c:v>
                </c:pt>
                <c:pt idx="36">
                  <c:v>90.8</c:v>
                </c:pt>
                <c:pt idx="37">
                  <c:v>89.7</c:v>
                </c:pt>
                <c:pt idx="38">
                  <c:v>92.8</c:v>
                </c:pt>
                <c:pt idx="39">
                  <c:v>94.9</c:v>
                </c:pt>
                <c:pt idx="40">
                  <c:v>92.1</c:v>
                </c:pt>
                <c:pt idx="41">
                  <c:v>90.8</c:v>
                </c:pt>
                <c:pt idx="42">
                  <c:v>93.2</c:v>
                </c:pt>
                <c:pt idx="43">
                  <c:v>91.7</c:v>
                </c:pt>
                <c:pt idx="44">
                  <c:v>92.9</c:v>
                </c:pt>
                <c:pt idx="45">
                  <c:v>91.6</c:v>
                </c:pt>
                <c:pt idx="46">
                  <c:v>93.1</c:v>
                </c:pt>
                <c:pt idx="47">
                  <c:v>96.2</c:v>
                </c:pt>
                <c:pt idx="48">
                  <c:v>92.8</c:v>
                </c:pt>
                <c:pt idx="49">
                  <c:v>92.9</c:v>
                </c:pt>
                <c:pt idx="50">
                  <c:v>91.3</c:v>
                </c:pt>
                <c:pt idx="51">
                  <c:v>92.3</c:v>
                </c:pt>
                <c:pt idx="52">
                  <c:v>93.7</c:v>
                </c:pt>
                <c:pt idx="53">
                  <c:v>92.5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95</c:v>
                </c:pt>
                <c:pt idx="59">
                  <c:v>94.2</c:v>
                </c:pt>
                <c:pt idx="60">
                  <c:v>96</c:v>
                </c:pt>
                <c:pt idx="61">
                  <c:v>96.7</c:v>
                </c:pt>
                <c:pt idx="62">
                  <c:v>97</c:v>
                </c:pt>
                <c:pt idx="63">
                  <c:v>97.5</c:v>
                </c:pt>
                <c:pt idx="64">
                  <c:v>96.7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102.7</c:v>
                </c:pt>
                <c:pt idx="69">
                  <c:v>102.5</c:v>
                </c:pt>
                <c:pt idx="70">
                  <c:v>103.5</c:v>
                </c:pt>
                <c:pt idx="71">
                  <c:v>104.4</c:v>
                </c:pt>
                <c:pt idx="72">
                  <c:v>106.7</c:v>
                </c:pt>
                <c:pt idx="73">
                  <c:v>108.3</c:v>
                </c:pt>
                <c:pt idx="74">
                  <c:v>109.8</c:v>
                </c:pt>
                <c:pt idx="75">
                  <c:v>107.7</c:v>
                </c:pt>
                <c:pt idx="76">
                  <c:v>110.2</c:v>
                </c:pt>
                <c:pt idx="77">
                  <c:v>109.5</c:v>
                </c:pt>
                <c:pt idx="78">
                  <c:v>109.2</c:v>
                </c:pt>
                <c:pt idx="79">
                  <c:v>111.1</c:v>
                </c:pt>
                <c:pt idx="80">
                  <c:v>109.6</c:v>
                </c:pt>
                <c:pt idx="81">
                  <c:v>109.5</c:v>
                </c:pt>
                <c:pt idx="82">
                  <c:v>110.8</c:v>
                </c:pt>
                <c:pt idx="83">
                  <c:v>108</c:v>
                </c:pt>
                <c:pt idx="84">
                  <c:v>109.5</c:v>
                </c:pt>
                <c:pt idx="85">
                  <c:v>110</c:v>
                </c:pt>
                <c:pt idx="86">
                  <c:v>112.4</c:v>
                </c:pt>
                <c:pt idx="87">
                  <c:v>110.4</c:v>
                </c:pt>
                <c:pt idx="88">
                  <c:v>111.2</c:v>
                </c:pt>
                <c:pt idx="89">
                  <c:v>111</c:v>
                </c:pt>
                <c:pt idx="90">
                  <c:v>109.8</c:v>
                </c:pt>
                <c:pt idx="91">
                  <c:v>110.5</c:v>
                </c:pt>
                <c:pt idx="92">
                  <c:v>110.8</c:v>
                </c:pt>
                <c:pt idx="93">
                  <c:v>110.2</c:v>
                </c:pt>
                <c:pt idx="94">
                  <c:v>111.7</c:v>
                </c:pt>
                <c:pt idx="95">
                  <c:v>112.5</c:v>
                </c:pt>
                <c:pt idx="96">
                  <c:v>110.3</c:v>
                </c:pt>
                <c:pt idx="97">
                  <c:v>111.1</c:v>
                </c:pt>
                <c:pt idx="98">
                  <c:v>108.7</c:v>
                </c:pt>
                <c:pt idx="99">
                  <c:v>111.2</c:v>
                </c:pt>
                <c:pt idx="100">
                  <c:v>111.4</c:v>
                </c:pt>
                <c:pt idx="101">
                  <c:v>112.1</c:v>
                </c:pt>
                <c:pt idx="102">
                  <c:v>112.4</c:v>
                </c:pt>
                <c:pt idx="103">
                  <c:v>113.4</c:v>
                </c:pt>
                <c:pt idx="104">
                  <c:v>111.6</c:v>
                </c:pt>
                <c:pt idx="105">
                  <c:v>113.6</c:v>
                </c:pt>
                <c:pt idx="106">
                  <c:v>113.5</c:v>
                </c:pt>
                <c:pt idx="107">
                  <c:v>115.8</c:v>
                </c:pt>
                <c:pt idx="108">
                  <c:v>112.7</c:v>
                </c:pt>
                <c:pt idx="109">
                  <c:v>114.3</c:v>
                </c:pt>
                <c:pt idx="110">
                  <c:v>113.9</c:v>
                </c:pt>
                <c:pt idx="111">
                  <c:v>115.7</c:v>
                </c:pt>
                <c:pt idx="112">
                  <c:v>115.3</c:v>
                </c:pt>
                <c:pt idx="113">
                  <c:v>116.3</c:v>
                </c:pt>
                <c:pt idx="114">
                  <c:v>117.1</c:v>
                </c:pt>
                <c:pt idx="115">
                  <c:v>116.8</c:v>
                </c:pt>
                <c:pt idx="116">
                  <c:v>116.8</c:v>
                </c:pt>
                <c:pt idx="117">
                  <c:v>118.9</c:v>
                </c:pt>
                <c:pt idx="118">
                  <c:v>116.9</c:v>
                </c:pt>
                <c:pt idx="119">
                  <c:v>117.5</c:v>
                </c:pt>
                <c:pt idx="120">
                  <c:v>122.2</c:v>
                </c:pt>
                <c:pt idx="121">
                  <c:v>119.9</c:v>
                </c:pt>
                <c:pt idx="122">
                  <c:v>121.9</c:v>
                </c:pt>
                <c:pt idx="123">
                  <c:v>122</c:v>
                </c:pt>
                <c:pt idx="124">
                  <c:v>121.9</c:v>
                </c:pt>
                <c:pt idx="125">
                  <c:v>120.8</c:v>
                </c:pt>
                <c:pt idx="126">
                  <c:v>123.6</c:v>
                </c:pt>
                <c:pt idx="127">
                  <c:v>123.4</c:v>
                </c:pt>
                <c:pt idx="128">
                  <c:v>126</c:v>
                </c:pt>
                <c:pt idx="129">
                  <c:v>124.6</c:v>
                </c:pt>
                <c:pt idx="130">
                  <c:v>126.7</c:v>
                </c:pt>
                <c:pt idx="131">
                  <c:v>126.5</c:v>
                </c:pt>
                <c:pt idx="13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72.2</c:v>
                </c:pt>
                <c:pt idx="4">
                  <c:v>72.6</c:v>
                </c:pt>
                <c:pt idx="5">
                  <c:v>73</c:v>
                </c:pt>
                <c:pt idx="6">
                  <c:v>73.4</c:v>
                </c:pt>
                <c:pt idx="7">
                  <c:v>73.8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76.2</c:v>
                </c:pt>
                <c:pt idx="13">
                  <c:v>76.8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93.3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107.6</c:v>
                </c:pt>
                <c:pt idx="75">
                  <c:v>108.2</c:v>
                </c:pt>
                <c:pt idx="76">
                  <c:v>108.7</c:v>
                </c:pt>
                <c:pt idx="77">
                  <c:v>109.1</c:v>
                </c:pt>
                <c:pt idx="78">
                  <c:v>109.4</c:v>
                </c:pt>
                <c:pt idx="79">
                  <c:v>109.6</c:v>
                </c:pt>
                <c:pt idx="80">
                  <c:v>109.8</c:v>
                </c:pt>
                <c:pt idx="81">
                  <c:v>109.9</c:v>
                </c:pt>
                <c:pt idx="82">
                  <c:v>109.9</c:v>
                </c:pt>
                <c:pt idx="83">
                  <c:v>110</c:v>
                </c:pt>
                <c:pt idx="84">
                  <c:v>110.1</c:v>
                </c:pt>
                <c:pt idx="85">
                  <c:v>110.4</c:v>
                </c:pt>
                <c:pt idx="86">
                  <c:v>110.5</c:v>
                </c:pt>
                <c:pt idx="87">
                  <c:v>110.6</c:v>
                </c:pt>
                <c:pt idx="88">
                  <c:v>110.7</c:v>
                </c:pt>
                <c:pt idx="89">
                  <c:v>110.7</c:v>
                </c:pt>
                <c:pt idx="90">
                  <c:v>110.7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114.4</c:v>
                </c:pt>
                <c:pt idx="110">
                  <c:v>114.8</c:v>
                </c:pt>
                <c:pt idx="111">
                  <c:v>115.2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117.5</c:v>
                </c:pt>
                <c:pt idx="117">
                  <c:v>117.9</c:v>
                </c:pt>
                <c:pt idx="118">
                  <c:v>118.5</c:v>
                </c:pt>
                <c:pt idx="119">
                  <c:v>119.1</c:v>
                </c:pt>
                <c:pt idx="120">
                  <c:v>119.8</c:v>
                </c:pt>
                <c:pt idx="121">
                  <c:v>120.4</c:v>
                </c:pt>
                <c:pt idx="122">
                  <c:v>121</c:v>
                </c:pt>
                <c:pt idx="123">
                  <c:v>121.5</c:v>
                </c:pt>
                <c:pt idx="124">
                  <c:v>122</c:v>
                </c:pt>
                <c:pt idx="125">
                  <c:v>122.6</c:v>
                </c:pt>
                <c:pt idx="126">
                  <c:v>123.2</c:v>
                </c:pt>
                <c:pt idx="127">
                  <c:v>123.9</c:v>
                </c:pt>
                <c:pt idx="128">
                  <c:v>124.6</c:v>
                </c:pt>
                <c:pt idx="129">
                  <c:v>125.2</c:v>
                </c:pt>
                <c:pt idx="130">
                  <c:v>125.8</c:v>
                </c:pt>
                <c:pt idx="131">
                  <c:v>126.4</c:v>
                </c:pt>
                <c:pt idx="132">
                  <c:v>127</c:v>
                </c:pt>
              </c:numCache>
            </c:numRef>
          </c:val>
          <c:smooth val="0"/>
        </c:ser>
        <c:axId val="56802409"/>
        <c:axId val="41459634"/>
      </c:lineChart>
      <c:catAx>
        <c:axId val="5680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459634"/>
        <c:crossesAt val="60"/>
        <c:auto val="0"/>
        <c:lblOffset val="100"/>
        <c:tickMarkSkip val="6"/>
        <c:noMultiLvlLbl val="0"/>
      </c:catAx>
      <c:valAx>
        <c:axId val="4145963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02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156.85</c:v>
                </c:pt>
                <c:pt idx="129">
                  <c:v>115.82</c:v>
                </c:pt>
                <c:pt idx="130">
                  <c:v>111.54</c:v>
                </c:pt>
                <c:pt idx="131">
                  <c:v>117.87</c:v>
                </c:pt>
                <c:pt idx="132">
                  <c:v>109.04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61.4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96.5</c:v>
                </c:pt>
                <c:pt idx="62">
                  <c:v>96.9</c:v>
                </c:pt>
                <c:pt idx="63">
                  <c:v>97.2</c:v>
                </c:pt>
                <c:pt idx="64">
                  <c:v>98.8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107.9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109.5</c:v>
                </c:pt>
                <c:pt idx="100">
                  <c:v>107.4</c:v>
                </c:pt>
                <c:pt idx="101">
                  <c:v>109.1</c:v>
                </c:pt>
                <c:pt idx="102">
                  <c:v>109.4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118.5</c:v>
                </c:pt>
                <c:pt idx="117">
                  <c:v>118</c:v>
                </c:pt>
                <c:pt idx="118">
                  <c:v>119.4</c:v>
                </c:pt>
                <c:pt idx="119">
                  <c:v>120.5</c:v>
                </c:pt>
                <c:pt idx="120">
                  <c:v>119.9</c:v>
                </c:pt>
                <c:pt idx="121">
                  <c:v>121.7</c:v>
                </c:pt>
                <c:pt idx="122">
                  <c:v>121.6</c:v>
                </c:pt>
                <c:pt idx="123">
                  <c:v>122.1</c:v>
                </c:pt>
                <c:pt idx="124">
                  <c:v>121.2</c:v>
                </c:pt>
                <c:pt idx="125">
                  <c:v>122.6</c:v>
                </c:pt>
                <c:pt idx="126">
                  <c:v>123.1</c:v>
                </c:pt>
                <c:pt idx="127">
                  <c:v>123.5</c:v>
                </c:pt>
                <c:pt idx="128">
                  <c:v>145.9</c:v>
                </c:pt>
                <c:pt idx="129">
                  <c:v>124.9</c:v>
                </c:pt>
                <c:pt idx="130">
                  <c:v>124.6</c:v>
                </c:pt>
                <c:pt idx="131">
                  <c:v>124.7</c:v>
                </c:pt>
                <c:pt idx="132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52.7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58.5</c:v>
                </c:pt>
                <c:pt idx="15">
                  <c:v>59.1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67.8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84.5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87.7</c:v>
                </c:pt>
                <c:pt idx="54">
                  <c:v>88.6</c:v>
                </c:pt>
                <c:pt idx="55">
                  <c:v>89.5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96.4</c:v>
                </c:pt>
                <c:pt idx="63">
                  <c:v>97.4</c:v>
                </c:pt>
                <c:pt idx="64">
                  <c:v>98.3</c:v>
                </c:pt>
                <c:pt idx="65">
                  <c:v>99.3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102.7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107.9</c:v>
                </c:pt>
                <c:pt idx="82">
                  <c:v>108.1</c:v>
                </c:pt>
                <c:pt idx="83">
                  <c:v>108.2</c:v>
                </c:pt>
                <c:pt idx="84">
                  <c:v>108.2</c:v>
                </c:pt>
                <c:pt idx="85">
                  <c:v>108.2</c:v>
                </c:pt>
                <c:pt idx="86">
                  <c:v>108.1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107.8</c:v>
                </c:pt>
                <c:pt idx="91">
                  <c:v>107.7</c:v>
                </c:pt>
                <c:pt idx="92">
                  <c:v>107.6</c:v>
                </c:pt>
                <c:pt idx="93">
                  <c:v>107.5</c:v>
                </c:pt>
                <c:pt idx="94">
                  <c:v>107.5</c:v>
                </c:pt>
                <c:pt idx="95">
                  <c:v>107.5</c:v>
                </c:pt>
                <c:pt idx="96">
                  <c:v>107.5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111.7</c:v>
                </c:pt>
                <c:pt idx="108">
                  <c:v>112.3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116.7</c:v>
                </c:pt>
                <c:pt idx="116">
                  <c:v>117.4</c:v>
                </c:pt>
                <c:pt idx="117">
                  <c:v>118</c:v>
                </c:pt>
                <c:pt idx="118">
                  <c:v>118.6</c:v>
                </c:pt>
                <c:pt idx="119">
                  <c:v>119.2</c:v>
                </c:pt>
                <c:pt idx="120">
                  <c:v>119.8</c:v>
                </c:pt>
                <c:pt idx="121">
                  <c:v>120.3</c:v>
                </c:pt>
                <c:pt idx="122">
                  <c:v>120.7</c:v>
                </c:pt>
                <c:pt idx="123">
                  <c:v>121.2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122.9</c:v>
                </c:pt>
                <c:pt idx="128">
                  <c:v>123.3</c:v>
                </c:pt>
                <c:pt idx="129">
                  <c:v>123.7</c:v>
                </c:pt>
                <c:pt idx="130">
                  <c:v>124.1</c:v>
                </c:pt>
                <c:pt idx="131">
                  <c:v>124.4</c:v>
                </c:pt>
                <c:pt idx="132">
                  <c:v>124.7</c:v>
                </c:pt>
              </c:numCache>
            </c:numRef>
          </c:val>
          <c:smooth val="0"/>
        </c:ser>
        <c:axId val="37592387"/>
        <c:axId val="2787164"/>
      </c:lineChart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87164"/>
        <c:crossesAt val="40"/>
        <c:auto val="0"/>
        <c:lblOffset val="100"/>
        <c:tickMarkSkip val="6"/>
        <c:noMultiLvlLbl val="0"/>
      </c:catAx>
      <c:valAx>
        <c:axId val="27871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923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103.49</c:v>
                </c:pt>
                <c:pt idx="130">
                  <c:v>102.61</c:v>
                </c:pt>
                <c:pt idx="131">
                  <c:v>135.76</c:v>
                </c:pt>
                <c:pt idx="132">
                  <c:v>102.38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72.1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72.9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74.6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76.2</c:v>
                </c:pt>
                <c:pt idx="22">
                  <c:v>79.8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82.9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86</c:v>
                </c:pt>
                <c:pt idx="33">
                  <c:v>87</c:v>
                </c:pt>
                <c:pt idx="34">
                  <c:v>87.3</c:v>
                </c:pt>
                <c:pt idx="35">
                  <c:v>87.6</c:v>
                </c:pt>
                <c:pt idx="36">
                  <c:v>88.6</c:v>
                </c:pt>
                <c:pt idx="37">
                  <c:v>90.4</c:v>
                </c:pt>
                <c:pt idx="38">
                  <c:v>92.1</c:v>
                </c:pt>
                <c:pt idx="39">
                  <c:v>92.6</c:v>
                </c:pt>
                <c:pt idx="40">
                  <c:v>89.6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90.4</c:v>
                </c:pt>
                <c:pt idx="46">
                  <c:v>89.5</c:v>
                </c:pt>
                <c:pt idx="47">
                  <c:v>91.7</c:v>
                </c:pt>
                <c:pt idx="48">
                  <c:v>89.3</c:v>
                </c:pt>
                <c:pt idx="49">
                  <c:v>90</c:v>
                </c:pt>
                <c:pt idx="50">
                  <c:v>89.2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93.5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94.8</c:v>
                </c:pt>
                <c:pt idx="61">
                  <c:v>97.1</c:v>
                </c:pt>
                <c:pt idx="62">
                  <c:v>99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105</c:v>
                </c:pt>
                <c:pt idx="69">
                  <c:v>103.1</c:v>
                </c:pt>
                <c:pt idx="70">
                  <c:v>103.8</c:v>
                </c:pt>
                <c:pt idx="71">
                  <c:v>104.2</c:v>
                </c:pt>
                <c:pt idx="72">
                  <c:v>107</c:v>
                </c:pt>
                <c:pt idx="73">
                  <c:v>107.4</c:v>
                </c:pt>
                <c:pt idx="74">
                  <c:v>108.1</c:v>
                </c:pt>
                <c:pt idx="75">
                  <c:v>108.3</c:v>
                </c:pt>
                <c:pt idx="76">
                  <c:v>107.8</c:v>
                </c:pt>
                <c:pt idx="77">
                  <c:v>109.7</c:v>
                </c:pt>
                <c:pt idx="78">
                  <c:v>108.5</c:v>
                </c:pt>
                <c:pt idx="79">
                  <c:v>107.3</c:v>
                </c:pt>
                <c:pt idx="80">
                  <c:v>103</c:v>
                </c:pt>
                <c:pt idx="81">
                  <c:v>104.3</c:v>
                </c:pt>
                <c:pt idx="82">
                  <c:v>103.7</c:v>
                </c:pt>
                <c:pt idx="83">
                  <c:v>104</c:v>
                </c:pt>
                <c:pt idx="84">
                  <c:v>102.2</c:v>
                </c:pt>
                <c:pt idx="85">
                  <c:v>104.6</c:v>
                </c:pt>
                <c:pt idx="86">
                  <c:v>106.6</c:v>
                </c:pt>
                <c:pt idx="87">
                  <c:v>106.2</c:v>
                </c:pt>
                <c:pt idx="88">
                  <c:v>107.1</c:v>
                </c:pt>
                <c:pt idx="89">
                  <c:v>108.1</c:v>
                </c:pt>
                <c:pt idx="90">
                  <c:v>110.8</c:v>
                </c:pt>
                <c:pt idx="91">
                  <c:v>112.8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113.7</c:v>
                </c:pt>
                <c:pt idx="96">
                  <c:v>115.6</c:v>
                </c:pt>
                <c:pt idx="97">
                  <c:v>112.4</c:v>
                </c:pt>
                <c:pt idx="98">
                  <c:v>109.4</c:v>
                </c:pt>
                <c:pt idx="99">
                  <c:v>108.5</c:v>
                </c:pt>
                <c:pt idx="100">
                  <c:v>106.1</c:v>
                </c:pt>
                <c:pt idx="101">
                  <c:v>103.8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</c:v>
                </c:pt>
                <c:pt idx="106">
                  <c:v>102.1</c:v>
                </c:pt>
                <c:pt idx="107">
                  <c:v>102.6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106.4</c:v>
                </c:pt>
                <c:pt idx="112">
                  <c:v>108.8</c:v>
                </c:pt>
                <c:pt idx="113">
                  <c:v>108.2</c:v>
                </c:pt>
                <c:pt idx="114">
                  <c:v>107.8</c:v>
                </c:pt>
                <c:pt idx="115">
                  <c:v>106.3</c:v>
                </c:pt>
                <c:pt idx="116">
                  <c:v>108.3</c:v>
                </c:pt>
                <c:pt idx="117">
                  <c:v>110.1</c:v>
                </c:pt>
                <c:pt idx="118">
                  <c:v>110.3</c:v>
                </c:pt>
                <c:pt idx="119">
                  <c:v>109.5</c:v>
                </c:pt>
                <c:pt idx="120">
                  <c:v>108.6</c:v>
                </c:pt>
                <c:pt idx="121">
                  <c:v>110.1</c:v>
                </c:pt>
                <c:pt idx="122">
                  <c:v>110.8</c:v>
                </c:pt>
                <c:pt idx="123">
                  <c:v>109.6</c:v>
                </c:pt>
                <c:pt idx="124">
                  <c:v>110.6</c:v>
                </c:pt>
                <c:pt idx="125">
                  <c:v>111.9</c:v>
                </c:pt>
                <c:pt idx="126">
                  <c:v>114.7</c:v>
                </c:pt>
                <c:pt idx="127">
                  <c:v>114.9</c:v>
                </c:pt>
                <c:pt idx="128">
                  <c:v>115.6</c:v>
                </c:pt>
                <c:pt idx="129">
                  <c:v>115</c:v>
                </c:pt>
                <c:pt idx="130">
                  <c:v>115.7</c:v>
                </c:pt>
                <c:pt idx="131">
                  <c:v>116.6</c:v>
                </c:pt>
                <c:pt idx="13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72.5</c:v>
                </c:pt>
                <c:pt idx="1">
                  <c:v>72.9</c:v>
                </c:pt>
                <c:pt idx="2">
                  <c:v>73.1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76.3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78.9</c:v>
                </c:pt>
                <c:pt idx="24">
                  <c:v>78.9</c:v>
                </c:pt>
                <c:pt idx="25">
                  <c:v>78.8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90.4</c:v>
                </c:pt>
                <c:pt idx="50">
                  <c:v>90.9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93</c:v>
                </c:pt>
                <c:pt idx="55">
                  <c:v>93.3</c:v>
                </c:pt>
                <c:pt idx="56">
                  <c:v>94.4</c:v>
                </c:pt>
                <c:pt idx="57">
                  <c:v>95.6</c:v>
                </c:pt>
                <c:pt idx="58">
                  <c:v>96.2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105</c:v>
                </c:pt>
                <c:pt idx="72">
                  <c:v>106.1</c:v>
                </c:pt>
                <c:pt idx="73">
                  <c:v>107</c:v>
                </c:pt>
                <c:pt idx="74">
                  <c:v>107.5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107.5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104</c:v>
                </c:pt>
                <c:pt idx="84">
                  <c:v>104.1</c:v>
                </c:pt>
                <c:pt idx="85">
                  <c:v>104.8</c:v>
                </c:pt>
                <c:pt idx="86">
                  <c:v>105.8</c:v>
                </c:pt>
                <c:pt idx="87">
                  <c:v>106.6</c:v>
                </c:pt>
                <c:pt idx="88">
                  <c:v>107.5</c:v>
                </c:pt>
                <c:pt idx="89">
                  <c:v>108.8</c:v>
                </c:pt>
                <c:pt idx="90">
                  <c:v>110.2</c:v>
                </c:pt>
                <c:pt idx="91">
                  <c:v>111.4</c:v>
                </c:pt>
                <c:pt idx="92">
                  <c:v>111.9</c:v>
                </c:pt>
                <c:pt idx="93">
                  <c:v>112.1</c:v>
                </c:pt>
                <c:pt idx="94">
                  <c:v>112.5</c:v>
                </c:pt>
                <c:pt idx="95">
                  <c:v>112.9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106.4</c:v>
                </c:pt>
                <c:pt idx="101">
                  <c:v>104.9</c:v>
                </c:pt>
                <c:pt idx="102">
                  <c:v>104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109.6</c:v>
                </c:pt>
                <c:pt idx="119">
                  <c:v>109.6</c:v>
                </c:pt>
                <c:pt idx="120">
                  <c:v>109.6</c:v>
                </c:pt>
                <c:pt idx="121">
                  <c:v>110</c:v>
                </c:pt>
                <c:pt idx="122">
                  <c:v>110.3</c:v>
                </c:pt>
                <c:pt idx="123">
                  <c:v>110.7</c:v>
                </c:pt>
                <c:pt idx="124">
                  <c:v>111.3</c:v>
                </c:pt>
                <c:pt idx="125">
                  <c:v>112.4</c:v>
                </c:pt>
                <c:pt idx="126">
                  <c:v>113.6</c:v>
                </c:pt>
                <c:pt idx="127">
                  <c:v>114.5</c:v>
                </c:pt>
                <c:pt idx="128">
                  <c:v>115</c:v>
                </c:pt>
                <c:pt idx="129">
                  <c:v>115.4</c:v>
                </c:pt>
                <c:pt idx="130">
                  <c:v>115.8</c:v>
                </c:pt>
                <c:pt idx="131">
                  <c:v>116.2</c:v>
                </c:pt>
                <c:pt idx="132">
                  <c:v>116.6</c:v>
                </c:pt>
              </c:numCache>
            </c:numRef>
          </c:val>
          <c:smooth val="0"/>
        </c:ser>
        <c:axId val="25084477"/>
        <c:axId val="24433702"/>
      </c:lineChart>
      <c:catAx>
        <c:axId val="250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433702"/>
        <c:crossesAt val="50"/>
        <c:auto val="0"/>
        <c:lblOffset val="100"/>
        <c:tickMarkSkip val="6"/>
        <c:noMultiLvlLbl val="0"/>
      </c:catAx>
      <c:valAx>
        <c:axId val="2443370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844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101.03</c:v>
                </c:pt>
                <c:pt idx="129">
                  <c:v>94.82</c:v>
                </c:pt>
                <c:pt idx="130">
                  <c:v>95.17</c:v>
                </c:pt>
                <c:pt idx="131">
                  <c:v>119.46</c:v>
                </c:pt>
                <c:pt idx="132">
                  <c:v>91.78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78.6</c:v>
                </c:pt>
                <c:pt idx="1">
                  <c:v>78.6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78.5</c:v>
                </c:pt>
                <c:pt idx="7">
                  <c:v>78.4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81.3</c:v>
                </c:pt>
                <c:pt idx="20">
                  <c:v>81.7</c:v>
                </c:pt>
                <c:pt idx="21">
                  <c:v>82.6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84.7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87.2</c:v>
                </c:pt>
                <c:pt idx="33">
                  <c:v>87.3</c:v>
                </c:pt>
                <c:pt idx="34">
                  <c:v>87.5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91.6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</c:v>
                </c:pt>
                <c:pt idx="53">
                  <c:v>84.4</c:v>
                </c:pt>
                <c:pt idx="54">
                  <c:v>104.1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96.8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98.6</c:v>
                </c:pt>
                <c:pt idx="63">
                  <c:v>99.2</c:v>
                </c:pt>
                <c:pt idx="64">
                  <c:v>99.8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101.2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103.3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102.9</c:v>
                </c:pt>
                <c:pt idx="77">
                  <c:v>103.4</c:v>
                </c:pt>
                <c:pt idx="78">
                  <c:v>103.5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101.5</c:v>
                </c:pt>
                <c:pt idx="83">
                  <c:v>100.9</c:v>
                </c:pt>
                <c:pt idx="84">
                  <c:v>100.8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101.4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101.3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101.4</c:v>
                </c:pt>
                <c:pt idx="107">
                  <c:v>101.5</c:v>
                </c:pt>
                <c:pt idx="108">
                  <c:v>101.9</c:v>
                </c:pt>
                <c:pt idx="109">
                  <c:v>101.9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101.9</c:v>
                </c:pt>
                <c:pt idx="114">
                  <c:v>102.8</c:v>
                </c:pt>
                <c:pt idx="115">
                  <c:v>102.4</c:v>
                </c:pt>
                <c:pt idx="116">
                  <c:v>102.4</c:v>
                </c:pt>
                <c:pt idx="117">
                  <c:v>102.7</c:v>
                </c:pt>
                <c:pt idx="118">
                  <c:v>102.7</c:v>
                </c:pt>
                <c:pt idx="119">
                  <c:v>102.7</c:v>
                </c:pt>
                <c:pt idx="120">
                  <c:v>102.2</c:v>
                </c:pt>
                <c:pt idx="121">
                  <c:v>102.3</c:v>
                </c:pt>
                <c:pt idx="122">
                  <c:v>102.5</c:v>
                </c:pt>
                <c:pt idx="123">
                  <c:v>102.5</c:v>
                </c:pt>
                <c:pt idx="124">
                  <c:v>102.5</c:v>
                </c:pt>
                <c:pt idx="125">
                  <c:v>102.7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103.1</c:v>
                </c:pt>
                <c:pt idx="130">
                  <c:v>103.3</c:v>
                </c:pt>
                <c:pt idx="131">
                  <c:v>103.7</c:v>
                </c:pt>
                <c:pt idx="132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78.5</c:v>
                </c:pt>
                <c:pt idx="1">
                  <c:v>78.5</c:v>
                </c:pt>
                <c:pt idx="2">
                  <c:v>78.5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101.5</c:v>
                </c:pt>
                <c:pt idx="84">
                  <c:v>101.3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102.7</c:v>
                </c:pt>
                <c:pt idx="127">
                  <c:v>102.8</c:v>
                </c:pt>
                <c:pt idx="128">
                  <c:v>103</c:v>
                </c:pt>
                <c:pt idx="129">
                  <c:v>103.1</c:v>
                </c:pt>
                <c:pt idx="130">
                  <c:v>103.3</c:v>
                </c:pt>
                <c:pt idx="131">
                  <c:v>103.5</c:v>
                </c:pt>
                <c:pt idx="132">
                  <c:v>103.7</c:v>
                </c:pt>
              </c:numCache>
            </c:numRef>
          </c:val>
          <c:smooth val="0"/>
        </c:ser>
        <c:axId val="18576727"/>
        <c:axId val="32972816"/>
      </c:lineChart>
      <c:catAx>
        <c:axId val="1857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972816"/>
        <c:crossesAt val="60"/>
        <c:auto val="0"/>
        <c:lblOffset val="100"/>
        <c:tickMarkSkip val="6"/>
        <c:noMultiLvlLbl val="0"/>
      </c:catAx>
      <c:valAx>
        <c:axId val="32972816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767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111.83</c:v>
                </c:pt>
                <c:pt idx="129">
                  <c:v>106.93</c:v>
                </c:pt>
                <c:pt idx="130">
                  <c:v>104.16</c:v>
                </c:pt>
                <c:pt idx="131">
                  <c:v>118.48</c:v>
                </c:pt>
                <c:pt idx="132">
                  <c:v>105.65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</c:v>
                </c:pt>
                <c:pt idx="1">
                  <c:v>85.7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92.4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92.5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94.3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95.9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100.7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101.3</c:v>
                </c:pt>
                <c:pt idx="58">
                  <c:v>101.4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102.7</c:v>
                </c:pt>
                <c:pt idx="69">
                  <c:v>100.7</c:v>
                </c:pt>
                <c:pt idx="70">
                  <c:v>100.5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103.3</c:v>
                </c:pt>
                <c:pt idx="75">
                  <c:v>103.8</c:v>
                </c:pt>
                <c:pt idx="76">
                  <c:v>102.4</c:v>
                </c:pt>
                <c:pt idx="77">
                  <c:v>104.7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102.2</c:v>
                </c:pt>
                <c:pt idx="86">
                  <c:v>104.1</c:v>
                </c:pt>
                <c:pt idx="87">
                  <c:v>102.7</c:v>
                </c:pt>
                <c:pt idx="88">
                  <c:v>103.7</c:v>
                </c:pt>
                <c:pt idx="89">
                  <c:v>102</c:v>
                </c:pt>
                <c:pt idx="90">
                  <c:v>103.7</c:v>
                </c:pt>
                <c:pt idx="91">
                  <c:v>103.3</c:v>
                </c:pt>
                <c:pt idx="92">
                  <c:v>103.9</c:v>
                </c:pt>
                <c:pt idx="93">
                  <c:v>103.1</c:v>
                </c:pt>
                <c:pt idx="94">
                  <c:v>103.9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106.8</c:v>
                </c:pt>
                <c:pt idx="100">
                  <c:v>106.7</c:v>
                </c:pt>
                <c:pt idx="101">
                  <c:v>106.6</c:v>
                </c:pt>
                <c:pt idx="102">
                  <c:v>105.3</c:v>
                </c:pt>
                <c:pt idx="103">
                  <c:v>107</c:v>
                </c:pt>
                <c:pt idx="104">
                  <c:v>107.5</c:v>
                </c:pt>
                <c:pt idx="105">
                  <c:v>108.6</c:v>
                </c:pt>
                <c:pt idx="106">
                  <c:v>108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111.3</c:v>
                </c:pt>
                <c:pt idx="117">
                  <c:v>112.2</c:v>
                </c:pt>
                <c:pt idx="118">
                  <c:v>112.1</c:v>
                </c:pt>
                <c:pt idx="119">
                  <c:v>111.8</c:v>
                </c:pt>
                <c:pt idx="120">
                  <c:v>111.7</c:v>
                </c:pt>
                <c:pt idx="121">
                  <c:v>113.1</c:v>
                </c:pt>
                <c:pt idx="122">
                  <c:v>113.7</c:v>
                </c:pt>
                <c:pt idx="123">
                  <c:v>114</c:v>
                </c:pt>
                <c:pt idx="124">
                  <c:v>114.1</c:v>
                </c:pt>
                <c:pt idx="125">
                  <c:v>114</c:v>
                </c:pt>
                <c:pt idx="126">
                  <c:v>114.4</c:v>
                </c:pt>
                <c:pt idx="127">
                  <c:v>114.7</c:v>
                </c:pt>
                <c:pt idx="128">
                  <c:v>115.6</c:v>
                </c:pt>
                <c:pt idx="129">
                  <c:v>115</c:v>
                </c:pt>
                <c:pt idx="130">
                  <c:v>115.8</c:v>
                </c:pt>
                <c:pt idx="131">
                  <c:v>116.3</c:v>
                </c:pt>
                <c:pt idx="132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85.2</c:v>
                </c:pt>
                <c:pt idx="1">
                  <c:v>85.5</c:v>
                </c:pt>
                <c:pt idx="2">
                  <c:v>85.8</c:v>
                </c:pt>
                <c:pt idx="3">
                  <c:v>86.1</c:v>
                </c:pt>
                <c:pt idx="4">
                  <c:v>86.5</c:v>
                </c:pt>
                <c:pt idx="5">
                  <c:v>86.9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90.6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93.2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95.8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97.8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103.1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104.6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111.8</c:v>
                </c:pt>
                <c:pt idx="118">
                  <c:v>112.1</c:v>
                </c:pt>
                <c:pt idx="119">
                  <c:v>112.3</c:v>
                </c:pt>
                <c:pt idx="120">
                  <c:v>112.6</c:v>
                </c:pt>
                <c:pt idx="121">
                  <c:v>113</c:v>
                </c:pt>
                <c:pt idx="122">
                  <c:v>113.3</c:v>
                </c:pt>
                <c:pt idx="123">
                  <c:v>113.7</c:v>
                </c:pt>
                <c:pt idx="124">
                  <c:v>113.9</c:v>
                </c:pt>
                <c:pt idx="125">
                  <c:v>114.2</c:v>
                </c:pt>
                <c:pt idx="126">
                  <c:v>114.5</c:v>
                </c:pt>
                <c:pt idx="127">
                  <c:v>114.8</c:v>
                </c:pt>
                <c:pt idx="128">
                  <c:v>115.1</c:v>
                </c:pt>
                <c:pt idx="129">
                  <c:v>115.4</c:v>
                </c:pt>
                <c:pt idx="130">
                  <c:v>115.7</c:v>
                </c:pt>
                <c:pt idx="131">
                  <c:v>116</c:v>
                </c:pt>
                <c:pt idx="132">
                  <c:v>116.3</c:v>
                </c:pt>
              </c:numCache>
            </c:numRef>
          </c:val>
          <c:smooth val="0"/>
        </c:ser>
        <c:axId val="28319889"/>
        <c:axId val="53552410"/>
      </c:lineChart>
      <c:cat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552410"/>
        <c:crossesAt val="60"/>
        <c:auto val="0"/>
        <c:lblOffset val="100"/>
        <c:tickMarkSkip val="6"/>
        <c:noMultiLvlLbl val="0"/>
      </c:catAx>
      <c:valAx>
        <c:axId val="53552410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19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111.51</c:v>
                </c:pt>
                <c:pt idx="130">
                  <c:v>105.95</c:v>
                </c:pt>
                <c:pt idx="131">
                  <c:v>129.86</c:v>
                </c:pt>
                <c:pt idx="132">
                  <c:v>100.29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74.7</c:v>
                </c:pt>
                <c:pt idx="3">
                  <c:v>74.3</c:v>
                </c:pt>
                <c:pt idx="4">
                  <c:v>75</c:v>
                </c:pt>
                <c:pt idx="5">
                  <c:v>75.5</c:v>
                </c:pt>
                <c:pt idx="6">
                  <c:v>75.1</c:v>
                </c:pt>
                <c:pt idx="7">
                  <c:v>73.9</c:v>
                </c:pt>
                <c:pt idx="8">
                  <c:v>76.2</c:v>
                </c:pt>
                <c:pt idx="9">
                  <c:v>74.2</c:v>
                </c:pt>
                <c:pt idx="10">
                  <c:v>73.4</c:v>
                </c:pt>
                <c:pt idx="11">
                  <c:v>76.4</c:v>
                </c:pt>
                <c:pt idx="12">
                  <c:v>72.9</c:v>
                </c:pt>
                <c:pt idx="13">
                  <c:v>72.6</c:v>
                </c:pt>
                <c:pt idx="14">
                  <c:v>73.6</c:v>
                </c:pt>
                <c:pt idx="15">
                  <c:v>73.5</c:v>
                </c:pt>
                <c:pt idx="16">
                  <c:v>74.8</c:v>
                </c:pt>
                <c:pt idx="17">
                  <c:v>75.4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79.2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84.2</c:v>
                </c:pt>
                <c:pt idx="30">
                  <c:v>86.2</c:v>
                </c:pt>
                <c:pt idx="31">
                  <c:v>88.7</c:v>
                </c:pt>
                <c:pt idx="32">
                  <c:v>86.5</c:v>
                </c:pt>
                <c:pt idx="33">
                  <c:v>86.3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88</c:v>
                </c:pt>
                <c:pt idx="39">
                  <c:v>88.9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90.7</c:v>
                </c:pt>
                <c:pt idx="48">
                  <c:v>90.3</c:v>
                </c:pt>
                <c:pt idx="49">
                  <c:v>88.8</c:v>
                </c:pt>
                <c:pt idx="50">
                  <c:v>94.1</c:v>
                </c:pt>
                <c:pt idx="51">
                  <c:v>94.6</c:v>
                </c:pt>
                <c:pt idx="52">
                  <c:v>93.8</c:v>
                </c:pt>
                <c:pt idx="53">
                  <c:v>93.9</c:v>
                </c:pt>
                <c:pt idx="54">
                  <c:v>94.9</c:v>
                </c:pt>
                <c:pt idx="55">
                  <c:v>96.3</c:v>
                </c:pt>
                <c:pt idx="56">
                  <c:v>96.6</c:v>
                </c:pt>
                <c:pt idx="57">
                  <c:v>98.3</c:v>
                </c:pt>
                <c:pt idx="58">
                  <c:v>96.3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100.1</c:v>
                </c:pt>
                <c:pt idx="64">
                  <c:v>98.8</c:v>
                </c:pt>
                <c:pt idx="65">
                  <c:v>100.5</c:v>
                </c:pt>
                <c:pt idx="66">
                  <c:v>98</c:v>
                </c:pt>
                <c:pt idx="67">
                  <c:v>99.2</c:v>
                </c:pt>
                <c:pt idx="68">
                  <c:v>102.1</c:v>
                </c:pt>
                <c:pt idx="69">
                  <c:v>99.4</c:v>
                </c:pt>
                <c:pt idx="70">
                  <c:v>105.4</c:v>
                </c:pt>
                <c:pt idx="71">
                  <c:v>101.8</c:v>
                </c:pt>
                <c:pt idx="72">
                  <c:v>103.5</c:v>
                </c:pt>
                <c:pt idx="73">
                  <c:v>105</c:v>
                </c:pt>
                <c:pt idx="74">
                  <c:v>100.1</c:v>
                </c:pt>
                <c:pt idx="75">
                  <c:v>102.6</c:v>
                </c:pt>
                <c:pt idx="76">
                  <c:v>102.6</c:v>
                </c:pt>
                <c:pt idx="77">
                  <c:v>105</c:v>
                </c:pt>
                <c:pt idx="78">
                  <c:v>103.4</c:v>
                </c:pt>
                <c:pt idx="79">
                  <c:v>104.2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102.7</c:v>
                </c:pt>
                <c:pt idx="84">
                  <c:v>101</c:v>
                </c:pt>
                <c:pt idx="85">
                  <c:v>101.5</c:v>
                </c:pt>
                <c:pt idx="86">
                  <c:v>105</c:v>
                </c:pt>
                <c:pt idx="87">
                  <c:v>102.6</c:v>
                </c:pt>
                <c:pt idx="88">
                  <c:v>105.1</c:v>
                </c:pt>
                <c:pt idx="89">
                  <c:v>104.7</c:v>
                </c:pt>
                <c:pt idx="90">
                  <c:v>101.2</c:v>
                </c:pt>
                <c:pt idx="91">
                  <c:v>104</c:v>
                </c:pt>
                <c:pt idx="92">
                  <c:v>103.9</c:v>
                </c:pt>
                <c:pt idx="93">
                  <c:v>105.6</c:v>
                </c:pt>
                <c:pt idx="94">
                  <c:v>105.5</c:v>
                </c:pt>
                <c:pt idx="95">
                  <c:v>102</c:v>
                </c:pt>
                <c:pt idx="96">
                  <c:v>107.4</c:v>
                </c:pt>
                <c:pt idx="97">
                  <c:v>122.5</c:v>
                </c:pt>
                <c:pt idx="98">
                  <c:v>104.6</c:v>
                </c:pt>
                <c:pt idx="99">
                  <c:v>106.9</c:v>
                </c:pt>
                <c:pt idx="100">
                  <c:v>109.2</c:v>
                </c:pt>
                <c:pt idx="101">
                  <c:v>106.3</c:v>
                </c:pt>
                <c:pt idx="102">
                  <c:v>110.6</c:v>
                </c:pt>
                <c:pt idx="103">
                  <c:v>111.7</c:v>
                </c:pt>
                <c:pt idx="104">
                  <c:v>110.5</c:v>
                </c:pt>
                <c:pt idx="105">
                  <c:v>111.7</c:v>
                </c:pt>
                <c:pt idx="106">
                  <c:v>108.3</c:v>
                </c:pt>
                <c:pt idx="107">
                  <c:v>109.8</c:v>
                </c:pt>
                <c:pt idx="108">
                  <c:v>110.6</c:v>
                </c:pt>
                <c:pt idx="109">
                  <c:v>125.4</c:v>
                </c:pt>
                <c:pt idx="110">
                  <c:v>109.6</c:v>
                </c:pt>
                <c:pt idx="111">
                  <c:v>110.5</c:v>
                </c:pt>
                <c:pt idx="112">
                  <c:v>108.2</c:v>
                </c:pt>
                <c:pt idx="113">
                  <c:v>108.8</c:v>
                </c:pt>
                <c:pt idx="114">
                  <c:v>110.2</c:v>
                </c:pt>
                <c:pt idx="115">
                  <c:v>108.2</c:v>
                </c:pt>
                <c:pt idx="116">
                  <c:v>109.6</c:v>
                </c:pt>
                <c:pt idx="117">
                  <c:v>110.6</c:v>
                </c:pt>
                <c:pt idx="118">
                  <c:v>110.9</c:v>
                </c:pt>
                <c:pt idx="119">
                  <c:v>112.7</c:v>
                </c:pt>
                <c:pt idx="120">
                  <c:v>112.1</c:v>
                </c:pt>
                <c:pt idx="121">
                  <c:v>112.9</c:v>
                </c:pt>
                <c:pt idx="122">
                  <c:v>114.2</c:v>
                </c:pt>
                <c:pt idx="123">
                  <c:v>113.4</c:v>
                </c:pt>
                <c:pt idx="124">
                  <c:v>113.7</c:v>
                </c:pt>
                <c:pt idx="125">
                  <c:v>114.7</c:v>
                </c:pt>
                <c:pt idx="126">
                  <c:v>116.4</c:v>
                </c:pt>
                <c:pt idx="127">
                  <c:v>115.2</c:v>
                </c:pt>
                <c:pt idx="128">
                  <c:v>116.3</c:v>
                </c:pt>
                <c:pt idx="129">
                  <c:v>115</c:v>
                </c:pt>
                <c:pt idx="130">
                  <c:v>117</c:v>
                </c:pt>
                <c:pt idx="131">
                  <c:v>118.8</c:v>
                </c:pt>
                <c:pt idx="132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75.7</c:v>
                </c:pt>
                <c:pt idx="1">
                  <c:v>75.6</c:v>
                </c:pt>
                <c:pt idx="2">
                  <c:v>75.4</c:v>
                </c:pt>
                <c:pt idx="3">
                  <c:v>75.3</c:v>
                </c:pt>
                <c:pt idx="4">
                  <c:v>75.3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74.5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75.9</c:v>
                </c:pt>
                <c:pt idx="19">
                  <c:v>76.3</c:v>
                </c:pt>
                <c:pt idx="20">
                  <c:v>76.8</c:v>
                </c:pt>
                <c:pt idx="21">
                  <c:v>77.5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82.8</c:v>
                </c:pt>
                <c:pt idx="29">
                  <c:v>83.6</c:v>
                </c:pt>
                <c:pt idx="30">
                  <c:v>84.4</c:v>
                </c:pt>
                <c:pt idx="31">
                  <c:v>85.2</c:v>
                </c:pt>
                <c:pt idx="32">
                  <c:v>85.7</c:v>
                </c:pt>
                <c:pt idx="33">
                  <c:v>86.1</c:v>
                </c:pt>
                <c:pt idx="34">
                  <c:v>86.5</c:v>
                </c:pt>
                <c:pt idx="35">
                  <c:v>86.9</c:v>
                </c:pt>
                <c:pt idx="36">
                  <c:v>87.4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88.8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95.6</c:v>
                </c:pt>
                <c:pt idx="55">
                  <c:v>96.3</c:v>
                </c:pt>
                <c:pt idx="56">
                  <c:v>96.9</c:v>
                </c:pt>
                <c:pt idx="57">
                  <c:v>97.5</c:v>
                </c:pt>
                <c:pt idx="58">
                  <c:v>98</c:v>
                </c:pt>
                <c:pt idx="59">
                  <c:v>98.4</c:v>
                </c:pt>
                <c:pt idx="60">
                  <c:v>98.9</c:v>
                </c:pt>
                <c:pt idx="61">
                  <c:v>99.4</c:v>
                </c:pt>
                <c:pt idx="62">
                  <c:v>99.7</c:v>
                </c:pt>
                <c:pt idx="63">
                  <c:v>100</c:v>
                </c:pt>
                <c:pt idx="64">
                  <c:v>100.1</c:v>
                </c:pt>
                <c:pt idx="65">
                  <c:v>100.3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103.6</c:v>
                </c:pt>
                <c:pt idx="78">
                  <c:v>103.5</c:v>
                </c:pt>
                <c:pt idx="79">
                  <c:v>103.4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104.7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114.7</c:v>
                </c:pt>
                <c:pt idx="125">
                  <c:v>115.2</c:v>
                </c:pt>
                <c:pt idx="126">
                  <c:v>115.7</c:v>
                </c:pt>
                <c:pt idx="127">
                  <c:v>116.1</c:v>
                </c:pt>
                <c:pt idx="128">
                  <c:v>116.4</c:v>
                </c:pt>
                <c:pt idx="129">
                  <c:v>116.8</c:v>
                </c:pt>
                <c:pt idx="130">
                  <c:v>117.3</c:v>
                </c:pt>
                <c:pt idx="131">
                  <c:v>117.8</c:v>
                </c:pt>
                <c:pt idx="132">
                  <c:v>118.1</c:v>
                </c:pt>
              </c:numCache>
            </c:numRef>
          </c:val>
          <c:smooth val="0"/>
        </c:ser>
        <c:axId val="25361503"/>
        <c:axId val="26926936"/>
      </c:lineChart>
      <c:catAx>
        <c:axId val="25361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926936"/>
        <c:crossesAt val="60"/>
        <c:auto val="0"/>
        <c:lblOffset val="100"/>
        <c:tickMarkSkip val="6"/>
        <c:noMultiLvlLbl val="0"/>
      </c:catAx>
      <c:valAx>
        <c:axId val="26926936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61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106.85</c:v>
                </c:pt>
                <c:pt idx="129">
                  <c:v>103.57</c:v>
                </c:pt>
                <c:pt idx="130">
                  <c:v>105.92</c:v>
                </c:pt>
                <c:pt idx="131">
                  <c:v>121.72</c:v>
                </c:pt>
                <c:pt idx="132">
                  <c:v>107.29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85.6</c:v>
                </c:pt>
                <c:pt idx="2">
                  <c:v>86.2</c:v>
                </c:pt>
                <c:pt idx="3">
                  <c:v>85.5</c:v>
                </c:pt>
                <c:pt idx="4">
                  <c:v>86.6</c:v>
                </c:pt>
                <c:pt idx="5">
                  <c:v>88.6</c:v>
                </c:pt>
                <c:pt idx="6">
                  <c:v>86.4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88.7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89.5</c:v>
                </c:pt>
                <c:pt idx="21">
                  <c:v>92.2</c:v>
                </c:pt>
                <c:pt idx="22">
                  <c:v>92.7</c:v>
                </c:pt>
                <c:pt idx="23">
                  <c:v>90.5</c:v>
                </c:pt>
                <c:pt idx="24">
                  <c:v>93.1</c:v>
                </c:pt>
                <c:pt idx="25">
                  <c:v>92.4</c:v>
                </c:pt>
                <c:pt idx="26">
                  <c:v>92</c:v>
                </c:pt>
                <c:pt idx="27">
                  <c:v>93.4</c:v>
                </c:pt>
                <c:pt idx="28">
                  <c:v>93.1</c:v>
                </c:pt>
                <c:pt idx="29">
                  <c:v>91.6</c:v>
                </c:pt>
                <c:pt idx="30">
                  <c:v>93.3</c:v>
                </c:pt>
                <c:pt idx="31">
                  <c:v>94.7</c:v>
                </c:pt>
                <c:pt idx="32">
                  <c:v>94.2</c:v>
                </c:pt>
                <c:pt idx="33">
                  <c:v>95.1</c:v>
                </c:pt>
                <c:pt idx="34">
                  <c:v>92.9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98.3</c:v>
                </c:pt>
                <c:pt idx="40">
                  <c:v>97.3</c:v>
                </c:pt>
                <c:pt idx="41">
                  <c:v>98.1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97.4</c:v>
                </c:pt>
                <c:pt idx="47">
                  <c:v>99.5</c:v>
                </c:pt>
                <c:pt idx="48">
                  <c:v>96.6</c:v>
                </c:pt>
                <c:pt idx="49">
                  <c:v>97.1</c:v>
                </c:pt>
                <c:pt idx="50">
                  <c:v>98.6</c:v>
                </c:pt>
                <c:pt idx="51">
                  <c:v>98.4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98.7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97.3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102.5</c:v>
                </c:pt>
                <c:pt idx="69">
                  <c:v>100.4</c:v>
                </c:pt>
                <c:pt idx="70">
                  <c:v>100.8</c:v>
                </c:pt>
                <c:pt idx="71">
                  <c:v>98.5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101.9</c:v>
                </c:pt>
                <c:pt idx="76">
                  <c:v>101.4</c:v>
                </c:pt>
                <c:pt idx="77">
                  <c:v>102.1</c:v>
                </c:pt>
                <c:pt idx="78">
                  <c:v>103</c:v>
                </c:pt>
                <c:pt idx="79">
                  <c:v>103.1</c:v>
                </c:pt>
                <c:pt idx="80">
                  <c:v>102.1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106.3</c:v>
                </c:pt>
                <c:pt idx="88">
                  <c:v>105.7</c:v>
                </c:pt>
                <c:pt idx="89">
                  <c:v>106.4</c:v>
                </c:pt>
                <c:pt idx="90">
                  <c:v>107.5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108</c:v>
                </c:pt>
                <c:pt idx="95">
                  <c:v>109.5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107.1</c:v>
                </c:pt>
                <c:pt idx="100">
                  <c:v>110.9</c:v>
                </c:pt>
                <c:pt idx="101">
                  <c:v>109.8</c:v>
                </c:pt>
                <c:pt idx="102">
                  <c:v>111.8</c:v>
                </c:pt>
                <c:pt idx="103">
                  <c:v>111.6</c:v>
                </c:pt>
                <c:pt idx="104">
                  <c:v>111.7</c:v>
                </c:pt>
                <c:pt idx="105">
                  <c:v>111.7</c:v>
                </c:pt>
                <c:pt idx="106">
                  <c:v>110.3</c:v>
                </c:pt>
                <c:pt idx="107">
                  <c:v>111.8</c:v>
                </c:pt>
                <c:pt idx="108">
                  <c:v>111.1</c:v>
                </c:pt>
                <c:pt idx="109">
                  <c:v>110.3</c:v>
                </c:pt>
                <c:pt idx="110">
                  <c:v>111.6</c:v>
                </c:pt>
                <c:pt idx="111">
                  <c:v>114.3</c:v>
                </c:pt>
                <c:pt idx="112">
                  <c:v>110.8</c:v>
                </c:pt>
                <c:pt idx="113">
                  <c:v>112.7</c:v>
                </c:pt>
                <c:pt idx="114">
                  <c:v>110.7</c:v>
                </c:pt>
                <c:pt idx="115">
                  <c:v>110.5</c:v>
                </c:pt>
                <c:pt idx="116">
                  <c:v>110.9</c:v>
                </c:pt>
                <c:pt idx="117">
                  <c:v>111</c:v>
                </c:pt>
                <c:pt idx="118">
                  <c:v>110.7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111.4</c:v>
                </c:pt>
                <c:pt idx="123">
                  <c:v>111.1</c:v>
                </c:pt>
                <c:pt idx="124">
                  <c:v>111.9</c:v>
                </c:pt>
                <c:pt idx="125">
                  <c:v>110.6</c:v>
                </c:pt>
                <c:pt idx="126">
                  <c:v>112.3</c:v>
                </c:pt>
                <c:pt idx="127">
                  <c:v>112.2</c:v>
                </c:pt>
                <c:pt idx="128">
                  <c:v>112.9</c:v>
                </c:pt>
                <c:pt idx="129">
                  <c:v>112.7</c:v>
                </c:pt>
                <c:pt idx="130">
                  <c:v>114.4</c:v>
                </c:pt>
                <c:pt idx="131">
                  <c:v>114</c:v>
                </c:pt>
                <c:pt idx="132">
                  <c:v>114.1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96.6</c:v>
                </c:pt>
                <c:pt idx="39">
                  <c:v>96.9</c:v>
                </c:pt>
                <c:pt idx="40">
                  <c:v>97.2</c:v>
                </c:pt>
                <c:pt idx="41">
                  <c:v>97.4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97.9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</c:v>
                </c:pt>
                <c:pt idx="52">
                  <c:v>98.1</c:v>
                </c:pt>
                <c:pt idx="53">
                  <c:v>98.2</c:v>
                </c:pt>
                <c:pt idx="54">
                  <c:v>98.2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100.6</c:v>
                </c:pt>
                <c:pt idx="71">
                  <c:v>100.7</c:v>
                </c:pt>
                <c:pt idx="72">
                  <c:v>100.9</c:v>
                </c:pt>
                <c:pt idx="73">
                  <c:v>101.2</c:v>
                </c:pt>
                <c:pt idx="74">
                  <c:v>101.4</c:v>
                </c:pt>
                <c:pt idx="75">
                  <c:v>101.7</c:v>
                </c:pt>
                <c:pt idx="76">
                  <c:v>102</c:v>
                </c:pt>
                <c:pt idx="77">
                  <c:v>102.4</c:v>
                </c:pt>
                <c:pt idx="78">
                  <c:v>102.7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111</c:v>
                </c:pt>
                <c:pt idx="105">
                  <c:v>111.1</c:v>
                </c:pt>
                <c:pt idx="106">
                  <c:v>111.2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111.3</c:v>
                </c:pt>
                <c:pt idx="115">
                  <c:v>111.2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111.3</c:v>
                </c:pt>
                <c:pt idx="121">
                  <c:v>111.4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112.5</c:v>
                </c:pt>
                <c:pt idx="128">
                  <c:v>112.8</c:v>
                </c:pt>
                <c:pt idx="129">
                  <c:v>113.1</c:v>
                </c:pt>
                <c:pt idx="130">
                  <c:v>113.3</c:v>
                </c:pt>
                <c:pt idx="131">
                  <c:v>113.6</c:v>
                </c:pt>
                <c:pt idx="132">
                  <c:v>113.8</c:v>
                </c:pt>
              </c:numCache>
            </c:numRef>
          </c:val>
          <c:smooth val="0"/>
        </c:ser>
        <c:axId val="41015833"/>
        <c:axId val="33598178"/>
      </c:lineChart>
      <c:cat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598178"/>
        <c:crossesAt val="60"/>
        <c:auto val="0"/>
        <c:lblOffset val="100"/>
        <c:tickMarkSkip val="6"/>
        <c:noMultiLvlLbl val="0"/>
      </c:catAx>
      <c:valAx>
        <c:axId val="3359817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15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84.85</c:v>
                </c:pt>
                <c:pt idx="130">
                  <c:v>88.83</c:v>
                </c:pt>
                <c:pt idx="131">
                  <c:v>109.29</c:v>
                </c:pt>
                <c:pt idx="132">
                  <c:v>85.36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90.4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88.6</c:v>
                </c:pt>
                <c:pt idx="12">
                  <c:v>88.4</c:v>
                </c:pt>
                <c:pt idx="13">
                  <c:v>88.6</c:v>
                </c:pt>
                <c:pt idx="14">
                  <c:v>89.2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90.6</c:v>
                </c:pt>
                <c:pt idx="21">
                  <c:v>91</c:v>
                </c:pt>
                <c:pt idx="22">
                  <c:v>91.5</c:v>
                </c:pt>
                <c:pt idx="23">
                  <c:v>92.3</c:v>
                </c:pt>
                <c:pt idx="24">
                  <c:v>93.2</c:v>
                </c:pt>
                <c:pt idx="25">
                  <c:v>93.5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95.4</c:v>
                </c:pt>
                <c:pt idx="32">
                  <c:v>95.4</c:v>
                </c:pt>
                <c:pt idx="33">
                  <c:v>96.1</c:v>
                </c:pt>
                <c:pt idx="34">
                  <c:v>96.2</c:v>
                </c:pt>
                <c:pt idx="35">
                  <c:v>96.3</c:v>
                </c:pt>
                <c:pt idx="36">
                  <c:v>97.4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99.7</c:v>
                </c:pt>
                <c:pt idx="41">
                  <c:v>99.2</c:v>
                </c:pt>
                <c:pt idx="42">
                  <c:v>99.4</c:v>
                </c:pt>
                <c:pt idx="43">
                  <c:v>100.2</c:v>
                </c:pt>
                <c:pt idx="44">
                  <c:v>100.5</c:v>
                </c:pt>
                <c:pt idx="45">
                  <c:v>100.9</c:v>
                </c:pt>
                <c:pt idx="46">
                  <c:v>101.7</c:v>
                </c:pt>
                <c:pt idx="47">
                  <c:v>102</c:v>
                </c:pt>
                <c:pt idx="48">
                  <c:v>99.8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</c:v>
                </c:pt>
                <c:pt idx="54">
                  <c:v>100.5</c:v>
                </c:pt>
                <c:pt idx="55">
                  <c:v>99.6</c:v>
                </c:pt>
                <c:pt idx="56">
                  <c:v>98.9</c:v>
                </c:pt>
                <c:pt idx="57">
                  <c:v>98.2</c:v>
                </c:pt>
                <c:pt idx="58">
                  <c:v>97.8</c:v>
                </c:pt>
                <c:pt idx="59">
                  <c:v>98.5</c:v>
                </c:pt>
                <c:pt idx="60">
                  <c:v>99.6</c:v>
                </c:pt>
                <c:pt idx="61">
                  <c:v>99.4</c:v>
                </c:pt>
                <c:pt idx="62">
                  <c:v>99.2</c:v>
                </c:pt>
                <c:pt idx="63">
                  <c:v>98.9</c:v>
                </c:pt>
                <c:pt idx="64">
                  <c:v>99.9</c:v>
                </c:pt>
                <c:pt idx="65">
                  <c:v>100.8</c:v>
                </c:pt>
                <c:pt idx="66">
                  <c:v>98.5</c:v>
                </c:pt>
                <c:pt idx="67">
                  <c:v>98.9</c:v>
                </c:pt>
                <c:pt idx="68">
                  <c:v>100.1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100.2</c:v>
                </c:pt>
                <c:pt idx="73">
                  <c:v>100.6</c:v>
                </c:pt>
                <c:pt idx="74">
                  <c:v>100.5</c:v>
                </c:pt>
                <c:pt idx="75">
                  <c:v>100.8</c:v>
                </c:pt>
                <c:pt idx="76">
                  <c:v>100.9</c:v>
                </c:pt>
                <c:pt idx="77">
                  <c:v>100.9</c:v>
                </c:pt>
                <c:pt idx="78">
                  <c:v>100.9</c:v>
                </c:pt>
                <c:pt idx="79">
                  <c:v>101.1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100.2</c:v>
                </c:pt>
                <c:pt idx="84">
                  <c:v>100.3</c:v>
                </c:pt>
                <c:pt idx="85">
                  <c:v>101</c:v>
                </c:pt>
                <c:pt idx="86">
                  <c:v>102.1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100.7</c:v>
                </c:pt>
                <c:pt idx="91">
                  <c:v>100.7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99.2</c:v>
                </c:pt>
                <c:pt idx="96">
                  <c:v>98.8</c:v>
                </c:pt>
                <c:pt idx="97">
                  <c:v>97.8</c:v>
                </c:pt>
                <c:pt idx="98">
                  <c:v>96.6</c:v>
                </c:pt>
                <c:pt idx="99">
                  <c:v>97.7</c:v>
                </c:pt>
                <c:pt idx="100">
                  <c:v>98.4</c:v>
                </c:pt>
                <c:pt idx="101">
                  <c:v>98.5</c:v>
                </c:pt>
                <c:pt idx="102">
                  <c:v>95.6</c:v>
                </c:pt>
                <c:pt idx="103">
                  <c:v>95.3</c:v>
                </c:pt>
                <c:pt idx="104">
                  <c:v>95.1</c:v>
                </c:pt>
                <c:pt idx="105">
                  <c:v>95.9</c:v>
                </c:pt>
                <c:pt idx="106">
                  <c:v>96.2</c:v>
                </c:pt>
                <c:pt idx="107">
                  <c:v>96.7</c:v>
                </c:pt>
                <c:pt idx="108">
                  <c:v>95.9</c:v>
                </c:pt>
                <c:pt idx="109">
                  <c:v>95.4</c:v>
                </c:pt>
                <c:pt idx="110">
                  <c:v>95.1</c:v>
                </c:pt>
                <c:pt idx="111">
                  <c:v>94.1</c:v>
                </c:pt>
                <c:pt idx="112">
                  <c:v>94</c:v>
                </c:pt>
                <c:pt idx="113">
                  <c:v>93.9</c:v>
                </c:pt>
                <c:pt idx="114">
                  <c:v>96.4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94.6</c:v>
                </c:pt>
                <c:pt idx="119">
                  <c:v>94.9</c:v>
                </c:pt>
                <c:pt idx="120">
                  <c:v>95.3</c:v>
                </c:pt>
                <c:pt idx="121">
                  <c:v>95.6</c:v>
                </c:pt>
                <c:pt idx="122">
                  <c:v>95.9</c:v>
                </c:pt>
                <c:pt idx="123">
                  <c:v>95.9</c:v>
                </c:pt>
                <c:pt idx="124">
                  <c:v>95.6</c:v>
                </c:pt>
                <c:pt idx="125">
                  <c:v>95.5</c:v>
                </c:pt>
                <c:pt idx="126">
                  <c:v>95.3</c:v>
                </c:pt>
                <c:pt idx="127">
                  <c:v>95.3</c:v>
                </c:pt>
                <c:pt idx="128">
                  <c:v>95.3</c:v>
                </c:pt>
                <c:pt idx="129">
                  <c:v>95</c:v>
                </c:pt>
                <c:pt idx="130">
                  <c:v>95.3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90.8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89</c:v>
                </c:pt>
                <c:pt idx="11">
                  <c:v>88.8</c:v>
                </c:pt>
                <c:pt idx="12">
                  <c:v>88.8</c:v>
                </c:pt>
                <c:pt idx="13">
                  <c:v>88.9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89.8</c:v>
                </c:pt>
                <c:pt idx="18">
                  <c:v>90.1</c:v>
                </c:pt>
                <c:pt idx="19">
                  <c:v>90.5</c:v>
                </c:pt>
                <c:pt idx="20">
                  <c:v>90.8</c:v>
                </c:pt>
                <c:pt idx="21">
                  <c:v>91.2</c:v>
                </c:pt>
                <c:pt idx="22">
                  <c:v>91.7</c:v>
                </c:pt>
                <c:pt idx="23">
                  <c:v>92.2</c:v>
                </c:pt>
                <c:pt idx="24">
                  <c:v>92.6</c:v>
                </c:pt>
                <c:pt idx="25">
                  <c:v>93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</c:v>
                </c:pt>
                <c:pt idx="36">
                  <c:v>97.6</c:v>
                </c:pt>
                <c:pt idx="37">
                  <c:v>98.2</c:v>
                </c:pt>
                <c:pt idx="38">
                  <c:v>98.8</c:v>
                </c:pt>
                <c:pt idx="39">
                  <c:v>99.2</c:v>
                </c:pt>
                <c:pt idx="40">
                  <c:v>99.5</c:v>
                </c:pt>
                <c:pt idx="41">
                  <c:v>99.7</c:v>
                </c:pt>
                <c:pt idx="42">
                  <c:v>100</c:v>
                </c:pt>
                <c:pt idx="43">
                  <c:v>100.2</c:v>
                </c:pt>
                <c:pt idx="44">
                  <c:v>100.5</c:v>
                </c:pt>
                <c:pt idx="45">
                  <c:v>100.6</c:v>
                </c:pt>
                <c:pt idx="46">
                  <c:v>100.7</c:v>
                </c:pt>
                <c:pt idx="47">
                  <c:v>100.6</c:v>
                </c:pt>
                <c:pt idx="48">
                  <c:v>100.2</c:v>
                </c:pt>
                <c:pt idx="49">
                  <c:v>99.8</c:v>
                </c:pt>
                <c:pt idx="50">
                  <c:v>99.5</c:v>
                </c:pt>
                <c:pt idx="51">
                  <c:v>99.3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99</c:v>
                </c:pt>
                <c:pt idx="61">
                  <c:v>99.1</c:v>
                </c:pt>
                <c:pt idx="62">
                  <c:v>99.2</c:v>
                </c:pt>
                <c:pt idx="63">
                  <c:v>99.4</c:v>
                </c:pt>
                <c:pt idx="64">
                  <c:v>99.5</c:v>
                </c:pt>
                <c:pt idx="65">
                  <c:v>99.6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100.3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100.7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100.4</c:v>
                </c:pt>
                <c:pt idx="92">
                  <c:v>100.1</c:v>
                </c:pt>
                <c:pt idx="93">
                  <c:v>99.8</c:v>
                </c:pt>
                <c:pt idx="94">
                  <c:v>99.5</c:v>
                </c:pt>
                <c:pt idx="95">
                  <c:v>99.1</c:v>
                </c:pt>
                <c:pt idx="96">
                  <c:v>98.6</c:v>
                </c:pt>
                <c:pt idx="97">
                  <c:v>98.2</c:v>
                </c:pt>
                <c:pt idx="98">
                  <c:v>97.9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95.4</c:v>
                </c:pt>
                <c:pt idx="121">
                  <c:v>95.5</c:v>
                </c:pt>
                <c:pt idx="122">
                  <c:v>95.6</c:v>
                </c:pt>
                <c:pt idx="123">
                  <c:v>95.6</c:v>
                </c:pt>
                <c:pt idx="124">
                  <c:v>95.6</c:v>
                </c:pt>
                <c:pt idx="125">
                  <c:v>95.5</c:v>
                </c:pt>
                <c:pt idx="126">
                  <c:v>95.4</c:v>
                </c:pt>
                <c:pt idx="127">
                  <c:v>95.3</c:v>
                </c:pt>
                <c:pt idx="128">
                  <c:v>95.3</c:v>
                </c:pt>
                <c:pt idx="129">
                  <c:v>95.2</c:v>
                </c:pt>
                <c:pt idx="130">
                  <c:v>95.2</c:v>
                </c:pt>
                <c:pt idx="131">
                  <c:v>95.1</c:v>
                </c:pt>
                <c:pt idx="132">
                  <c:v>95.1</c:v>
                </c:pt>
              </c:numCache>
            </c:numRef>
          </c:val>
          <c:smooth val="0"/>
        </c:ser>
        <c:axId val="33948147"/>
        <c:axId val="37097868"/>
      </c:lineChart>
      <c:catAx>
        <c:axId val="3394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097868"/>
        <c:crossesAt val="60"/>
        <c:auto val="0"/>
        <c:lblOffset val="100"/>
        <c:tickMarkSkip val="6"/>
        <c:noMultiLvlLbl val="0"/>
      </c:catAx>
      <c:valAx>
        <c:axId val="37097868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481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130.68</c:v>
                </c:pt>
                <c:pt idx="129">
                  <c:v>98.56</c:v>
                </c:pt>
                <c:pt idx="130">
                  <c:v>94.24</c:v>
                </c:pt>
                <c:pt idx="131">
                  <c:v>104.07</c:v>
                </c:pt>
                <c:pt idx="132">
                  <c:v>103.77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86.1</c:v>
                </c:pt>
                <c:pt idx="1">
                  <c:v>85.6</c:v>
                </c:pt>
                <c:pt idx="2">
                  <c:v>85.3</c:v>
                </c:pt>
                <c:pt idx="3">
                  <c:v>85.4</c:v>
                </c:pt>
                <c:pt idx="4">
                  <c:v>85.4</c:v>
                </c:pt>
                <c:pt idx="5">
                  <c:v>85</c:v>
                </c:pt>
                <c:pt idx="6">
                  <c:v>84.8</c:v>
                </c:pt>
                <c:pt idx="7">
                  <c:v>84.6</c:v>
                </c:pt>
                <c:pt idx="8">
                  <c:v>84.9</c:v>
                </c:pt>
                <c:pt idx="9">
                  <c:v>85</c:v>
                </c:pt>
                <c:pt idx="10">
                  <c:v>84.9</c:v>
                </c:pt>
                <c:pt idx="11">
                  <c:v>84.1</c:v>
                </c:pt>
                <c:pt idx="12">
                  <c:v>84</c:v>
                </c:pt>
                <c:pt idx="13">
                  <c:v>85</c:v>
                </c:pt>
                <c:pt idx="14">
                  <c:v>85.6</c:v>
                </c:pt>
                <c:pt idx="15">
                  <c:v>85.4</c:v>
                </c:pt>
                <c:pt idx="16">
                  <c:v>86.1</c:v>
                </c:pt>
                <c:pt idx="17">
                  <c:v>87.3</c:v>
                </c:pt>
                <c:pt idx="18">
                  <c:v>87.4</c:v>
                </c:pt>
                <c:pt idx="19">
                  <c:v>87.9</c:v>
                </c:pt>
                <c:pt idx="20">
                  <c:v>88.6</c:v>
                </c:pt>
                <c:pt idx="21">
                  <c:v>89.1</c:v>
                </c:pt>
                <c:pt idx="22">
                  <c:v>89.2</c:v>
                </c:pt>
                <c:pt idx="23">
                  <c:v>90.7</c:v>
                </c:pt>
                <c:pt idx="24">
                  <c:v>91.4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91.6</c:v>
                </c:pt>
                <c:pt idx="29">
                  <c:v>91.9</c:v>
                </c:pt>
                <c:pt idx="30">
                  <c:v>92.6</c:v>
                </c:pt>
                <c:pt idx="31">
                  <c:v>94.7</c:v>
                </c:pt>
                <c:pt idx="32">
                  <c:v>94</c:v>
                </c:pt>
                <c:pt idx="33">
                  <c:v>93.9</c:v>
                </c:pt>
                <c:pt idx="34">
                  <c:v>94.6</c:v>
                </c:pt>
                <c:pt idx="35">
                  <c:v>94.7</c:v>
                </c:pt>
                <c:pt idx="36">
                  <c:v>95.1</c:v>
                </c:pt>
                <c:pt idx="37">
                  <c:v>95.3</c:v>
                </c:pt>
                <c:pt idx="38">
                  <c:v>95.3</c:v>
                </c:pt>
                <c:pt idx="39">
                  <c:v>95.8</c:v>
                </c:pt>
                <c:pt idx="40">
                  <c:v>96</c:v>
                </c:pt>
                <c:pt idx="41">
                  <c:v>95.2</c:v>
                </c:pt>
                <c:pt idx="42">
                  <c:v>95.4</c:v>
                </c:pt>
                <c:pt idx="43">
                  <c:v>93.4</c:v>
                </c:pt>
                <c:pt idx="44">
                  <c:v>93.5</c:v>
                </c:pt>
                <c:pt idx="45">
                  <c:v>93.9</c:v>
                </c:pt>
                <c:pt idx="46">
                  <c:v>94.2</c:v>
                </c:pt>
                <c:pt idx="47">
                  <c:v>109.4</c:v>
                </c:pt>
                <c:pt idx="48">
                  <c:v>93.3</c:v>
                </c:pt>
                <c:pt idx="49">
                  <c:v>93.4</c:v>
                </c:pt>
                <c:pt idx="50">
                  <c:v>94</c:v>
                </c:pt>
                <c:pt idx="51">
                  <c:v>94.4</c:v>
                </c:pt>
                <c:pt idx="52">
                  <c:v>94.1</c:v>
                </c:pt>
                <c:pt idx="53">
                  <c:v>94</c:v>
                </c:pt>
                <c:pt idx="54">
                  <c:v>95.1</c:v>
                </c:pt>
                <c:pt idx="55">
                  <c:v>95.9</c:v>
                </c:pt>
                <c:pt idx="56">
                  <c:v>96.4</c:v>
                </c:pt>
                <c:pt idx="57">
                  <c:v>96</c:v>
                </c:pt>
                <c:pt idx="58">
                  <c:v>96</c:v>
                </c:pt>
                <c:pt idx="59">
                  <c:v>97.7</c:v>
                </c:pt>
                <c:pt idx="60">
                  <c:v>98.1</c:v>
                </c:pt>
                <c:pt idx="61">
                  <c:v>97.8</c:v>
                </c:pt>
                <c:pt idx="62">
                  <c:v>97.4</c:v>
                </c:pt>
                <c:pt idx="63">
                  <c:v>97.3</c:v>
                </c:pt>
                <c:pt idx="64">
                  <c:v>98.3</c:v>
                </c:pt>
                <c:pt idx="65">
                  <c:v>100.3</c:v>
                </c:pt>
                <c:pt idx="66">
                  <c:v>100</c:v>
                </c:pt>
                <c:pt idx="67">
                  <c:v>100.1</c:v>
                </c:pt>
                <c:pt idx="68">
                  <c:v>99.9</c:v>
                </c:pt>
                <c:pt idx="69">
                  <c:v>101.2</c:v>
                </c:pt>
                <c:pt idx="70">
                  <c:v>102</c:v>
                </c:pt>
                <c:pt idx="71">
                  <c:v>102.5</c:v>
                </c:pt>
                <c:pt idx="72">
                  <c:v>102.5</c:v>
                </c:pt>
                <c:pt idx="73">
                  <c:v>103.3</c:v>
                </c:pt>
                <c:pt idx="74">
                  <c:v>104.3</c:v>
                </c:pt>
                <c:pt idx="75">
                  <c:v>104.4</c:v>
                </c:pt>
                <c:pt idx="76">
                  <c:v>104.4</c:v>
                </c:pt>
                <c:pt idx="77">
                  <c:v>104.9</c:v>
                </c:pt>
                <c:pt idx="78">
                  <c:v>104.4</c:v>
                </c:pt>
                <c:pt idx="79">
                  <c:v>104.6</c:v>
                </c:pt>
                <c:pt idx="80">
                  <c:v>105.4</c:v>
                </c:pt>
                <c:pt idx="81">
                  <c:v>105.3</c:v>
                </c:pt>
                <c:pt idx="82">
                  <c:v>104.5</c:v>
                </c:pt>
                <c:pt idx="83">
                  <c:v>102.8</c:v>
                </c:pt>
                <c:pt idx="84">
                  <c:v>104.2</c:v>
                </c:pt>
                <c:pt idx="85">
                  <c:v>104.7</c:v>
                </c:pt>
                <c:pt idx="86">
                  <c:v>105.3</c:v>
                </c:pt>
                <c:pt idx="87">
                  <c:v>105.3</c:v>
                </c:pt>
                <c:pt idx="88">
                  <c:v>104.9</c:v>
                </c:pt>
                <c:pt idx="89">
                  <c:v>104.2</c:v>
                </c:pt>
                <c:pt idx="90">
                  <c:v>104.8</c:v>
                </c:pt>
                <c:pt idx="91">
                  <c:v>105.2</c:v>
                </c:pt>
                <c:pt idx="92">
                  <c:v>105.4</c:v>
                </c:pt>
                <c:pt idx="93">
                  <c:v>105.1</c:v>
                </c:pt>
                <c:pt idx="94">
                  <c:v>107.4</c:v>
                </c:pt>
                <c:pt idx="95">
                  <c:v>107.8</c:v>
                </c:pt>
                <c:pt idx="96">
                  <c:v>106.6</c:v>
                </c:pt>
                <c:pt idx="97">
                  <c:v>106.8</c:v>
                </c:pt>
                <c:pt idx="98">
                  <c:v>106.3</c:v>
                </c:pt>
                <c:pt idx="99">
                  <c:v>106.2</c:v>
                </c:pt>
                <c:pt idx="100">
                  <c:v>109.2</c:v>
                </c:pt>
                <c:pt idx="101">
                  <c:v>109.2</c:v>
                </c:pt>
                <c:pt idx="102">
                  <c:v>108.7</c:v>
                </c:pt>
                <c:pt idx="103">
                  <c:v>108.3</c:v>
                </c:pt>
                <c:pt idx="104">
                  <c:v>108.5</c:v>
                </c:pt>
                <c:pt idx="105">
                  <c:v>110</c:v>
                </c:pt>
                <c:pt idx="106">
                  <c:v>109.5</c:v>
                </c:pt>
                <c:pt idx="107">
                  <c:v>110.4</c:v>
                </c:pt>
                <c:pt idx="108">
                  <c:v>110.3</c:v>
                </c:pt>
                <c:pt idx="109">
                  <c:v>111</c:v>
                </c:pt>
                <c:pt idx="110">
                  <c:v>111.4</c:v>
                </c:pt>
                <c:pt idx="111">
                  <c:v>113.1</c:v>
                </c:pt>
                <c:pt idx="112">
                  <c:v>111.4</c:v>
                </c:pt>
                <c:pt idx="113">
                  <c:v>111.7</c:v>
                </c:pt>
                <c:pt idx="114">
                  <c:v>113</c:v>
                </c:pt>
                <c:pt idx="115">
                  <c:v>112.2</c:v>
                </c:pt>
                <c:pt idx="116">
                  <c:v>111.9</c:v>
                </c:pt>
                <c:pt idx="117">
                  <c:v>112.7</c:v>
                </c:pt>
                <c:pt idx="118">
                  <c:v>111.2</c:v>
                </c:pt>
                <c:pt idx="119">
                  <c:v>110.7</c:v>
                </c:pt>
                <c:pt idx="120">
                  <c:v>110.9</c:v>
                </c:pt>
                <c:pt idx="121">
                  <c:v>111.1</c:v>
                </c:pt>
                <c:pt idx="122">
                  <c:v>111</c:v>
                </c:pt>
                <c:pt idx="123">
                  <c:v>110.1</c:v>
                </c:pt>
                <c:pt idx="124">
                  <c:v>109.9</c:v>
                </c:pt>
                <c:pt idx="125">
                  <c:v>80.8</c:v>
                </c:pt>
                <c:pt idx="126">
                  <c:v>109.1</c:v>
                </c:pt>
                <c:pt idx="127">
                  <c:v>110.4</c:v>
                </c:pt>
                <c:pt idx="128">
                  <c:v>111.1</c:v>
                </c:pt>
                <c:pt idx="129">
                  <c:v>109.6</c:v>
                </c:pt>
                <c:pt idx="130">
                  <c:v>110.4</c:v>
                </c:pt>
                <c:pt idx="131">
                  <c:v>110.9</c:v>
                </c:pt>
                <c:pt idx="132">
                  <c:v>111.6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85.3</c:v>
                </c:pt>
                <c:pt idx="3">
                  <c:v>85.2</c:v>
                </c:pt>
                <c:pt idx="4">
                  <c:v>85.1</c:v>
                </c:pt>
                <c:pt idx="5">
                  <c:v>84.9</c:v>
                </c:pt>
                <c:pt idx="6">
                  <c:v>84.8</c:v>
                </c:pt>
                <c:pt idx="7">
                  <c:v>84.8</c:v>
                </c:pt>
                <c:pt idx="8">
                  <c:v>84.7</c:v>
                </c:pt>
                <c:pt idx="9">
                  <c:v>84.7</c:v>
                </c:pt>
                <c:pt idx="10">
                  <c:v>84.7</c:v>
                </c:pt>
                <c:pt idx="11">
                  <c:v>84.7</c:v>
                </c:pt>
                <c:pt idx="12">
                  <c:v>84.9</c:v>
                </c:pt>
                <c:pt idx="13">
                  <c:v>85.1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87.3</c:v>
                </c:pt>
                <c:pt idx="19">
                  <c:v>87.9</c:v>
                </c:pt>
                <c:pt idx="20">
                  <c:v>88.4</c:v>
                </c:pt>
                <c:pt idx="21">
                  <c:v>88.9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92.1</c:v>
                </c:pt>
                <c:pt idx="29">
                  <c:v>92.5</c:v>
                </c:pt>
                <c:pt idx="30">
                  <c:v>92.9</c:v>
                </c:pt>
                <c:pt idx="31">
                  <c:v>93.4</c:v>
                </c:pt>
                <c:pt idx="32">
                  <c:v>93.8</c:v>
                </c:pt>
                <c:pt idx="33">
                  <c:v>94.1</c:v>
                </c:pt>
                <c:pt idx="34">
                  <c:v>94.3</c:v>
                </c:pt>
                <c:pt idx="35">
                  <c:v>94.6</c:v>
                </c:pt>
                <c:pt idx="36">
                  <c:v>94.8</c:v>
                </c:pt>
                <c:pt idx="37">
                  <c:v>94.9</c:v>
                </c:pt>
                <c:pt idx="38">
                  <c:v>95</c:v>
                </c:pt>
                <c:pt idx="39">
                  <c:v>95.1</c:v>
                </c:pt>
                <c:pt idx="40">
                  <c:v>95</c:v>
                </c:pt>
                <c:pt idx="41">
                  <c:v>94.9</c:v>
                </c:pt>
                <c:pt idx="42">
                  <c:v>94.6</c:v>
                </c:pt>
                <c:pt idx="43">
                  <c:v>94.4</c:v>
                </c:pt>
                <c:pt idx="44">
                  <c:v>94.2</c:v>
                </c:pt>
                <c:pt idx="45">
                  <c:v>94</c:v>
                </c:pt>
                <c:pt idx="46">
                  <c:v>94</c:v>
                </c:pt>
                <c:pt idx="47">
                  <c:v>93.9</c:v>
                </c:pt>
                <c:pt idx="48">
                  <c:v>93.9</c:v>
                </c:pt>
                <c:pt idx="49">
                  <c:v>93.9</c:v>
                </c:pt>
                <c:pt idx="50">
                  <c:v>94</c:v>
                </c:pt>
                <c:pt idx="51">
                  <c:v>94.2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96.1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97.6</c:v>
                </c:pt>
                <c:pt idx="62">
                  <c:v>97.9</c:v>
                </c:pt>
                <c:pt idx="63">
                  <c:v>98.3</c:v>
                </c:pt>
                <c:pt idx="64">
                  <c:v>98.7</c:v>
                </c:pt>
                <c:pt idx="65">
                  <c:v>99.2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101.7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104.1</c:v>
                </c:pt>
                <c:pt idx="77">
                  <c:v>104.3</c:v>
                </c:pt>
                <c:pt idx="78">
                  <c:v>104.4</c:v>
                </c:pt>
                <c:pt idx="79">
                  <c:v>104.5</c:v>
                </c:pt>
                <c:pt idx="80">
                  <c:v>104.6</c:v>
                </c:pt>
                <c:pt idx="81">
                  <c:v>104.6</c:v>
                </c:pt>
                <c:pt idx="82">
                  <c:v>104.5</c:v>
                </c:pt>
                <c:pt idx="83">
                  <c:v>104.4</c:v>
                </c:pt>
                <c:pt idx="84">
                  <c:v>104.5</c:v>
                </c:pt>
                <c:pt idx="85">
                  <c:v>104.6</c:v>
                </c:pt>
                <c:pt idx="86">
                  <c:v>104.7</c:v>
                </c:pt>
                <c:pt idx="87">
                  <c:v>104.8</c:v>
                </c:pt>
                <c:pt idx="88">
                  <c:v>104.9</c:v>
                </c:pt>
                <c:pt idx="89">
                  <c:v>104.9</c:v>
                </c:pt>
                <c:pt idx="90">
                  <c:v>105.1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106.2</c:v>
                </c:pt>
                <c:pt idx="95">
                  <c:v>106.5</c:v>
                </c:pt>
                <c:pt idx="96">
                  <c:v>106.7</c:v>
                </c:pt>
                <c:pt idx="97">
                  <c:v>106.9</c:v>
                </c:pt>
                <c:pt idx="98">
                  <c:v>107.1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108.5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109.9</c:v>
                </c:pt>
                <c:pt idx="107">
                  <c:v>110.2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111.7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110.1</c:v>
                </c:pt>
                <c:pt idx="126">
                  <c:v>110.1</c:v>
                </c:pt>
                <c:pt idx="127">
                  <c:v>110.2</c:v>
                </c:pt>
                <c:pt idx="128">
                  <c:v>110.3</c:v>
                </c:pt>
                <c:pt idx="129">
                  <c:v>110.4</c:v>
                </c:pt>
                <c:pt idx="130">
                  <c:v>110.5</c:v>
                </c:pt>
                <c:pt idx="131">
                  <c:v>110.7</c:v>
                </c:pt>
                <c:pt idx="132">
                  <c:v>110.9</c:v>
                </c:pt>
              </c:numCache>
            </c:numRef>
          </c:val>
          <c:smooth val="0"/>
        </c:ser>
        <c:axId val="65445357"/>
        <c:axId val="52137302"/>
      </c:lineChart>
      <c:catAx>
        <c:axId val="6544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137302"/>
        <c:crossesAt val="60"/>
        <c:auto val="0"/>
        <c:lblOffset val="100"/>
        <c:tickMarkSkip val="6"/>
        <c:noMultiLvlLbl val="0"/>
      </c:catAx>
      <c:valAx>
        <c:axId val="52137302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453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109.11</c:v>
                </c:pt>
                <c:pt idx="129">
                  <c:v>100.44</c:v>
                </c:pt>
                <c:pt idx="130">
                  <c:v>100.73</c:v>
                </c:pt>
                <c:pt idx="131">
                  <c:v>109.57</c:v>
                </c:pt>
                <c:pt idx="132">
                  <c:v>100.66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88.4</c:v>
                </c:pt>
                <c:pt idx="1">
                  <c:v>88.4</c:v>
                </c:pt>
                <c:pt idx="2">
                  <c:v>88.7</c:v>
                </c:pt>
                <c:pt idx="3">
                  <c:v>89</c:v>
                </c:pt>
                <c:pt idx="4">
                  <c:v>88.3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89.1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90.3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90.8</c:v>
                </c:pt>
                <c:pt idx="25">
                  <c:v>90.3</c:v>
                </c:pt>
                <c:pt idx="26">
                  <c:v>90.2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96.2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99.2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103.2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102.7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102.1</c:v>
                </c:pt>
                <c:pt idx="87">
                  <c:v>102.1</c:v>
                </c:pt>
                <c:pt idx="88">
                  <c:v>103.1</c:v>
                </c:pt>
                <c:pt idx="89">
                  <c:v>102.5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102.8</c:v>
                </c:pt>
                <c:pt idx="96">
                  <c:v>103.1</c:v>
                </c:pt>
                <c:pt idx="97">
                  <c:v>102.9</c:v>
                </c:pt>
                <c:pt idx="98">
                  <c:v>102.9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104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106</c:v>
                </c:pt>
                <c:pt idx="119">
                  <c:v>106.7</c:v>
                </c:pt>
                <c:pt idx="120">
                  <c:v>106.7</c:v>
                </c:pt>
                <c:pt idx="121">
                  <c:v>107.1</c:v>
                </c:pt>
                <c:pt idx="122">
                  <c:v>107.6</c:v>
                </c:pt>
                <c:pt idx="123">
                  <c:v>107.7</c:v>
                </c:pt>
                <c:pt idx="124">
                  <c:v>107.6</c:v>
                </c:pt>
                <c:pt idx="125">
                  <c:v>108.4</c:v>
                </c:pt>
                <c:pt idx="126">
                  <c:v>108.5</c:v>
                </c:pt>
                <c:pt idx="127">
                  <c:v>108.7</c:v>
                </c:pt>
                <c:pt idx="128">
                  <c:v>109.4</c:v>
                </c:pt>
                <c:pt idx="129">
                  <c:v>108.8</c:v>
                </c:pt>
                <c:pt idx="130">
                  <c:v>109.5</c:v>
                </c:pt>
                <c:pt idx="131">
                  <c:v>109.7</c:v>
                </c:pt>
                <c:pt idx="132">
                  <c:v>109.7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88.4</c:v>
                </c:pt>
                <c:pt idx="1">
                  <c:v>88.5</c:v>
                </c:pt>
                <c:pt idx="2">
                  <c:v>88.6</c:v>
                </c:pt>
                <c:pt idx="3">
                  <c:v>88.6</c:v>
                </c:pt>
                <c:pt idx="4">
                  <c:v>88.7</c:v>
                </c:pt>
                <c:pt idx="5">
                  <c:v>88.7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95.3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96.1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97.5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98.8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102.3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102.9</c:v>
                </c:pt>
                <c:pt idx="79">
                  <c:v>102.9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102.5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103.1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</c:v>
                </c:pt>
                <c:pt idx="122">
                  <c:v>107.3</c:v>
                </c:pt>
                <c:pt idx="123">
                  <c:v>107.6</c:v>
                </c:pt>
                <c:pt idx="124">
                  <c:v>107.9</c:v>
                </c:pt>
                <c:pt idx="125">
                  <c:v>108.2</c:v>
                </c:pt>
                <c:pt idx="126">
                  <c:v>108.4</c:v>
                </c:pt>
                <c:pt idx="127">
                  <c:v>108.7</c:v>
                </c:pt>
                <c:pt idx="128">
                  <c:v>108.9</c:v>
                </c:pt>
                <c:pt idx="129">
                  <c:v>109.2</c:v>
                </c:pt>
                <c:pt idx="130">
                  <c:v>109.4</c:v>
                </c:pt>
                <c:pt idx="131">
                  <c:v>109.6</c:v>
                </c:pt>
                <c:pt idx="132">
                  <c:v>109.9</c:v>
                </c:pt>
              </c:numCache>
            </c:numRef>
          </c:val>
          <c:smooth val="0"/>
        </c:ser>
        <c:axId val="66582535"/>
        <c:axId val="62371904"/>
      </c:lineChart>
      <c:catAx>
        <c:axId val="6658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371904"/>
        <c:crossesAt val="60"/>
        <c:auto val="0"/>
        <c:lblOffset val="100"/>
        <c:tickMarkSkip val="6"/>
        <c:noMultiLvlLbl val="0"/>
      </c:catAx>
      <c:valAx>
        <c:axId val="6237190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825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121.21</c:v>
                </c:pt>
                <c:pt idx="129">
                  <c:v>113.37</c:v>
                </c:pt>
                <c:pt idx="130">
                  <c:v>115</c:v>
                </c:pt>
                <c:pt idx="131">
                  <c:v>123.8</c:v>
                </c:pt>
                <c:pt idx="132">
                  <c:v>112.28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74.9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76.4</c:v>
                </c:pt>
                <c:pt idx="5">
                  <c:v>76.9</c:v>
                </c:pt>
                <c:pt idx="6">
                  <c:v>76.7</c:v>
                </c:pt>
                <c:pt idx="7">
                  <c:v>76.8</c:v>
                </c:pt>
                <c:pt idx="8">
                  <c:v>77.5</c:v>
                </c:pt>
                <c:pt idx="9">
                  <c:v>77.3</c:v>
                </c:pt>
                <c:pt idx="10">
                  <c:v>77.3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</c:v>
                </c:pt>
                <c:pt idx="17">
                  <c:v>79.4</c:v>
                </c:pt>
                <c:pt idx="18">
                  <c:v>79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80.9</c:v>
                </c:pt>
                <c:pt idx="26">
                  <c:v>80.9</c:v>
                </c:pt>
                <c:pt idx="27">
                  <c:v>80.8</c:v>
                </c:pt>
                <c:pt idx="28">
                  <c:v>82.4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85.7</c:v>
                </c:pt>
                <c:pt idx="35">
                  <c:v>85.5</c:v>
                </c:pt>
                <c:pt idx="36">
                  <c:v>87.3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88.8</c:v>
                </c:pt>
                <c:pt idx="42">
                  <c:v>89.7</c:v>
                </c:pt>
                <c:pt idx="43">
                  <c:v>89.5</c:v>
                </c:pt>
                <c:pt idx="44">
                  <c:v>89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90.3</c:v>
                </c:pt>
                <c:pt idx="51">
                  <c:v>90.8</c:v>
                </c:pt>
                <c:pt idx="52">
                  <c:v>90.7</c:v>
                </c:pt>
                <c:pt idx="53">
                  <c:v>90.6</c:v>
                </c:pt>
                <c:pt idx="54">
                  <c:v>92.9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97.1</c:v>
                </c:pt>
                <c:pt idx="60">
                  <c:v>97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100.3</c:v>
                </c:pt>
                <c:pt idx="67">
                  <c:v>100.8</c:v>
                </c:pt>
                <c:pt idx="68">
                  <c:v>101.9</c:v>
                </c:pt>
                <c:pt idx="69">
                  <c:v>101.8</c:v>
                </c:pt>
                <c:pt idx="70">
                  <c:v>102.1</c:v>
                </c:pt>
                <c:pt idx="71">
                  <c:v>103.1</c:v>
                </c:pt>
                <c:pt idx="72">
                  <c:v>103.6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105.6</c:v>
                </c:pt>
                <c:pt idx="77">
                  <c:v>106.9</c:v>
                </c:pt>
                <c:pt idx="78">
                  <c:v>105.8</c:v>
                </c:pt>
                <c:pt idx="79">
                  <c:v>106.1</c:v>
                </c:pt>
                <c:pt idx="80">
                  <c:v>105.7</c:v>
                </c:pt>
                <c:pt idx="81">
                  <c:v>105.9</c:v>
                </c:pt>
                <c:pt idx="82">
                  <c:v>106.6</c:v>
                </c:pt>
                <c:pt idx="83">
                  <c:v>105.7</c:v>
                </c:pt>
                <c:pt idx="84">
                  <c:v>106.2</c:v>
                </c:pt>
                <c:pt idx="85">
                  <c:v>106.4</c:v>
                </c:pt>
                <c:pt idx="86">
                  <c:v>107.5</c:v>
                </c:pt>
                <c:pt idx="87">
                  <c:v>107.7</c:v>
                </c:pt>
                <c:pt idx="88">
                  <c:v>108.7</c:v>
                </c:pt>
                <c:pt idx="89">
                  <c:v>108.6</c:v>
                </c:pt>
                <c:pt idx="90">
                  <c:v>109.1</c:v>
                </c:pt>
                <c:pt idx="91">
                  <c:v>109.7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110.9</c:v>
                </c:pt>
                <c:pt idx="96">
                  <c:v>110.8</c:v>
                </c:pt>
                <c:pt idx="97">
                  <c:v>109.6</c:v>
                </c:pt>
                <c:pt idx="98">
                  <c:v>109.5</c:v>
                </c:pt>
                <c:pt idx="99">
                  <c:v>111.1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</c:v>
                </c:pt>
                <c:pt idx="104">
                  <c:v>113.9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</c:v>
                </c:pt>
                <c:pt idx="111">
                  <c:v>116.8</c:v>
                </c:pt>
                <c:pt idx="112">
                  <c:v>116.1</c:v>
                </c:pt>
                <c:pt idx="113">
                  <c:v>118.1</c:v>
                </c:pt>
                <c:pt idx="114">
                  <c:v>118.6</c:v>
                </c:pt>
                <c:pt idx="115">
                  <c:v>119</c:v>
                </c:pt>
                <c:pt idx="116">
                  <c:v>118.9</c:v>
                </c:pt>
                <c:pt idx="117">
                  <c:v>120.8</c:v>
                </c:pt>
                <c:pt idx="118">
                  <c:v>120.8</c:v>
                </c:pt>
                <c:pt idx="119">
                  <c:v>121.3</c:v>
                </c:pt>
                <c:pt idx="120">
                  <c:v>122</c:v>
                </c:pt>
                <c:pt idx="121">
                  <c:v>123</c:v>
                </c:pt>
                <c:pt idx="122">
                  <c:v>124.7</c:v>
                </c:pt>
                <c:pt idx="123">
                  <c:v>125.2</c:v>
                </c:pt>
                <c:pt idx="124">
                  <c:v>123.9</c:v>
                </c:pt>
                <c:pt idx="125">
                  <c:v>122.9</c:v>
                </c:pt>
                <c:pt idx="126">
                  <c:v>123.8</c:v>
                </c:pt>
                <c:pt idx="127">
                  <c:v>124.4</c:v>
                </c:pt>
                <c:pt idx="128">
                  <c:v>125.9</c:v>
                </c:pt>
                <c:pt idx="129">
                  <c:v>124.5</c:v>
                </c:pt>
                <c:pt idx="130">
                  <c:v>124.8</c:v>
                </c:pt>
                <c:pt idx="131">
                  <c:v>124.8</c:v>
                </c:pt>
                <c:pt idx="132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75.4</c:v>
                </c:pt>
                <c:pt idx="2">
                  <c:v>75.8</c:v>
                </c:pt>
                <c:pt idx="3">
                  <c:v>76.1</c:v>
                </c:pt>
                <c:pt idx="4">
                  <c:v>76.4</c:v>
                </c:pt>
                <c:pt idx="5">
                  <c:v>76.6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81.4</c:v>
                </c:pt>
                <c:pt idx="27">
                  <c:v>81.7</c:v>
                </c:pt>
                <c:pt idx="28">
                  <c:v>82.3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86.4</c:v>
                </c:pt>
                <c:pt idx="36">
                  <c:v>87</c:v>
                </c:pt>
                <c:pt idx="37">
                  <c:v>87.7</c:v>
                </c:pt>
                <c:pt idx="38">
                  <c:v>88.2</c:v>
                </c:pt>
                <c:pt idx="39">
                  <c:v>88.6</c:v>
                </c:pt>
                <c:pt idx="40">
                  <c:v>88.7</c:v>
                </c:pt>
                <c:pt idx="41">
                  <c:v>89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90.5</c:v>
                </c:pt>
                <c:pt idx="51">
                  <c:v>90.8</c:v>
                </c:pt>
                <c:pt idx="52">
                  <c:v>91.2</c:v>
                </c:pt>
                <c:pt idx="53">
                  <c:v>91.7</c:v>
                </c:pt>
                <c:pt idx="54">
                  <c:v>92.5</c:v>
                </c:pt>
                <c:pt idx="55">
                  <c:v>93.3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104.8</c:v>
                </c:pt>
                <c:pt idx="75">
                  <c:v>105.2</c:v>
                </c:pt>
                <c:pt idx="76">
                  <c:v>105.6</c:v>
                </c:pt>
                <c:pt idx="77">
                  <c:v>105.9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106.2</c:v>
                </c:pt>
                <c:pt idx="83">
                  <c:v>106.3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107.9</c:v>
                </c:pt>
                <c:pt idx="88">
                  <c:v>108.3</c:v>
                </c:pt>
                <c:pt idx="89">
                  <c:v>108.7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110.6</c:v>
                </c:pt>
                <c:pt idx="97">
                  <c:v>110.6</c:v>
                </c:pt>
                <c:pt idx="98">
                  <c:v>110.9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117.3</c:v>
                </c:pt>
                <c:pt idx="111">
                  <c:v>117.3</c:v>
                </c:pt>
                <c:pt idx="112">
                  <c:v>117.4</c:v>
                </c:pt>
                <c:pt idx="113">
                  <c:v>117.9</c:v>
                </c:pt>
                <c:pt idx="114">
                  <c:v>118.5</c:v>
                </c:pt>
                <c:pt idx="115">
                  <c:v>119</c:v>
                </c:pt>
                <c:pt idx="116">
                  <c:v>119.6</c:v>
                </c:pt>
                <c:pt idx="117">
                  <c:v>120.3</c:v>
                </c:pt>
                <c:pt idx="118">
                  <c:v>120.9</c:v>
                </c:pt>
                <c:pt idx="119">
                  <c:v>121.5</c:v>
                </c:pt>
                <c:pt idx="120">
                  <c:v>122.2</c:v>
                </c:pt>
                <c:pt idx="121">
                  <c:v>122.9</c:v>
                </c:pt>
                <c:pt idx="122">
                  <c:v>123.6</c:v>
                </c:pt>
                <c:pt idx="123">
                  <c:v>124</c:v>
                </c:pt>
                <c:pt idx="124">
                  <c:v>123.9</c:v>
                </c:pt>
                <c:pt idx="125">
                  <c:v>123.9</c:v>
                </c:pt>
                <c:pt idx="126">
                  <c:v>124.1</c:v>
                </c:pt>
                <c:pt idx="127">
                  <c:v>124.5</c:v>
                </c:pt>
                <c:pt idx="128">
                  <c:v>124.8</c:v>
                </c:pt>
                <c:pt idx="129">
                  <c:v>124.9</c:v>
                </c:pt>
                <c:pt idx="130">
                  <c:v>125</c:v>
                </c:pt>
                <c:pt idx="131">
                  <c:v>125.2</c:v>
                </c:pt>
                <c:pt idx="132">
                  <c:v>125.5</c:v>
                </c:pt>
              </c:numCache>
            </c:numRef>
          </c:val>
          <c:smooth val="0"/>
        </c:ser>
        <c:axId val="24476225"/>
        <c:axId val="18959434"/>
      </c:lineChart>
      <c:cat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959434"/>
        <c:crossesAt val="60"/>
        <c:auto val="0"/>
        <c:lblOffset val="100"/>
        <c:tickMarkSkip val="6"/>
        <c:noMultiLvlLbl val="0"/>
      </c:catAx>
      <c:valAx>
        <c:axId val="1895943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762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117.73</c:v>
                </c:pt>
                <c:pt idx="129">
                  <c:v>110.94</c:v>
                </c:pt>
                <c:pt idx="130">
                  <c:v>111.16</c:v>
                </c:pt>
                <c:pt idx="131">
                  <c:v>121.07</c:v>
                </c:pt>
                <c:pt idx="132">
                  <c:v>105.87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</c:v>
                </c:pt>
                <c:pt idx="24">
                  <c:v>70.6</c:v>
                </c:pt>
                <c:pt idx="25">
                  <c:v>71</c:v>
                </c:pt>
                <c:pt idx="26">
                  <c:v>70.5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80.3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85.8</c:v>
                </c:pt>
                <c:pt idx="41">
                  <c:v>85.9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89</c:v>
                </c:pt>
                <c:pt idx="51">
                  <c:v>90.4</c:v>
                </c:pt>
                <c:pt idx="52">
                  <c:v>90.7</c:v>
                </c:pt>
                <c:pt idx="53">
                  <c:v>90.3</c:v>
                </c:pt>
                <c:pt idx="54">
                  <c:v>92.9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102.4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103.6</c:v>
                </c:pt>
                <c:pt idx="78">
                  <c:v>103.4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104.6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104.3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105.8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107.5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109.3</c:v>
                </c:pt>
                <c:pt idx="108">
                  <c:v>109.1</c:v>
                </c:pt>
                <c:pt idx="109">
                  <c:v>109.3</c:v>
                </c:pt>
                <c:pt idx="110">
                  <c:v>110.2</c:v>
                </c:pt>
                <c:pt idx="111">
                  <c:v>111.3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112.1</c:v>
                </c:pt>
                <c:pt idx="119">
                  <c:v>112.6</c:v>
                </c:pt>
                <c:pt idx="120">
                  <c:v>114.3</c:v>
                </c:pt>
                <c:pt idx="121">
                  <c:v>114.2</c:v>
                </c:pt>
                <c:pt idx="122">
                  <c:v>115</c:v>
                </c:pt>
                <c:pt idx="123">
                  <c:v>115.1</c:v>
                </c:pt>
                <c:pt idx="124">
                  <c:v>115.2</c:v>
                </c:pt>
                <c:pt idx="125">
                  <c:v>115.8</c:v>
                </c:pt>
                <c:pt idx="126">
                  <c:v>116.6</c:v>
                </c:pt>
                <c:pt idx="127">
                  <c:v>117.7</c:v>
                </c:pt>
                <c:pt idx="128">
                  <c:v>118.4</c:v>
                </c:pt>
                <c:pt idx="129">
                  <c:v>117.8</c:v>
                </c:pt>
                <c:pt idx="130">
                  <c:v>119.3</c:v>
                </c:pt>
                <c:pt idx="131">
                  <c:v>120</c:v>
                </c:pt>
                <c:pt idx="132">
                  <c:v>119.6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67.4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90.1</c:v>
                </c:pt>
                <c:pt idx="52">
                  <c:v>90.7</c:v>
                </c:pt>
                <c:pt idx="53">
                  <c:v>91.3</c:v>
                </c:pt>
                <c:pt idx="54">
                  <c:v>92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95.9</c:v>
                </c:pt>
                <c:pt idx="60">
                  <c:v>96.7</c:v>
                </c:pt>
                <c:pt idx="61">
                  <c:v>97.4</c:v>
                </c:pt>
                <c:pt idx="62">
                  <c:v>98.1</c:v>
                </c:pt>
                <c:pt idx="63">
                  <c:v>98.7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103.2</c:v>
                </c:pt>
                <c:pt idx="80">
                  <c:v>103.3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104.6</c:v>
                </c:pt>
                <c:pt idx="88">
                  <c:v>104.8</c:v>
                </c:pt>
                <c:pt idx="89">
                  <c:v>105</c:v>
                </c:pt>
                <c:pt idx="90">
                  <c:v>105.2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108.5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111.9</c:v>
                </c:pt>
                <c:pt idx="117">
                  <c:v>112.3</c:v>
                </c:pt>
                <c:pt idx="118">
                  <c:v>112.7</c:v>
                </c:pt>
                <c:pt idx="119">
                  <c:v>113.2</c:v>
                </c:pt>
                <c:pt idx="120">
                  <c:v>113.7</c:v>
                </c:pt>
                <c:pt idx="121">
                  <c:v>114.2</c:v>
                </c:pt>
                <c:pt idx="122">
                  <c:v>114.7</c:v>
                </c:pt>
                <c:pt idx="123">
                  <c:v>115.1</c:v>
                </c:pt>
                <c:pt idx="124">
                  <c:v>115.6</c:v>
                </c:pt>
                <c:pt idx="125">
                  <c:v>116.1</c:v>
                </c:pt>
                <c:pt idx="126">
                  <c:v>116.7</c:v>
                </c:pt>
                <c:pt idx="127">
                  <c:v>117.3</c:v>
                </c:pt>
                <c:pt idx="128">
                  <c:v>117.9</c:v>
                </c:pt>
                <c:pt idx="129">
                  <c:v>118.4</c:v>
                </c:pt>
                <c:pt idx="130">
                  <c:v>119</c:v>
                </c:pt>
                <c:pt idx="131">
                  <c:v>119.5</c:v>
                </c:pt>
                <c:pt idx="132">
                  <c:v>120.1</c:v>
                </c:pt>
              </c:numCache>
            </c:numRef>
          </c:val>
          <c:smooth val="0"/>
        </c:ser>
        <c:axId val="36417179"/>
        <c:axId val="59319156"/>
      </c:lineChart>
      <c:catAx>
        <c:axId val="36417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319156"/>
        <c:crossesAt val="50"/>
        <c:auto val="0"/>
        <c:lblOffset val="100"/>
        <c:tickMarkSkip val="6"/>
        <c:noMultiLvlLbl val="0"/>
      </c:catAx>
      <c:valAx>
        <c:axId val="5931915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171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101.65</c:v>
                </c:pt>
                <c:pt idx="130">
                  <c:v>102.08</c:v>
                </c:pt>
                <c:pt idx="131">
                  <c:v>120.55</c:v>
                </c:pt>
                <c:pt idx="132">
                  <c:v>103.07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84.3</c:v>
                </c:pt>
                <c:pt idx="10">
                  <c:v>85</c:v>
                </c:pt>
                <c:pt idx="11">
                  <c:v>85.8</c:v>
                </c:pt>
                <c:pt idx="12">
                  <c:v>86.5</c:v>
                </c:pt>
                <c:pt idx="13">
                  <c:v>87.8</c:v>
                </c:pt>
                <c:pt idx="14">
                  <c:v>88.3</c:v>
                </c:pt>
                <c:pt idx="15">
                  <c:v>89.2</c:v>
                </c:pt>
                <c:pt idx="16">
                  <c:v>89.2</c:v>
                </c:pt>
                <c:pt idx="17">
                  <c:v>90.5</c:v>
                </c:pt>
                <c:pt idx="18">
                  <c:v>89.2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91</c:v>
                </c:pt>
                <c:pt idx="26">
                  <c:v>91.6</c:v>
                </c:pt>
                <c:pt idx="27">
                  <c:v>91.7</c:v>
                </c:pt>
                <c:pt idx="28">
                  <c:v>93</c:v>
                </c:pt>
                <c:pt idx="29">
                  <c:v>92.8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96.2</c:v>
                </c:pt>
                <c:pt idx="34">
                  <c:v>96.2</c:v>
                </c:pt>
                <c:pt idx="35">
                  <c:v>97.3</c:v>
                </c:pt>
                <c:pt idx="36">
                  <c:v>99.2</c:v>
                </c:pt>
                <c:pt idx="37">
                  <c:v>99.9</c:v>
                </c:pt>
                <c:pt idx="38">
                  <c:v>99.4</c:v>
                </c:pt>
                <c:pt idx="39">
                  <c:v>99.1</c:v>
                </c:pt>
                <c:pt idx="40">
                  <c:v>98.6</c:v>
                </c:pt>
                <c:pt idx="41">
                  <c:v>99</c:v>
                </c:pt>
                <c:pt idx="42">
                  <c:v>100.8</c:v>
                </c:pt>
                <c:pt idx="43">
                  <c:v>99.9</c:v>
                </c:pt>
                <c:pt idx="44">
                  <c:v>100</c:v>
                </c:pt>
                <c:pt idx="45">
                  <c:v>98.2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98.6</c:v>
                </c:pt>
                <c:pt idx="50">
                  <c:v>98.2</c:v>
                </c:pt>
                <c:pt idx="51">
                  <c:v>97.6</c:v>
                </c:pt>
                <c:pt idx="52">
                  <c:v>96.8</c:v>
                </c:pt>
                <c:pt idx="53">
                  <c:v>95.9</c:v>
                </c:pt>
                <c:pt idx="54">
                  <c:v>96.7</c:v>
                </c:pt>
                <c:pt idx="55">
                  <c:v>96.2</c:v>
                </c:pt>
                <c:pt idx="56">
                  <c:v>96.6</c:v>
                </c:pt>
                <c:pt idx="57">
                  <c:v>98.2</c:v>
                </c:pt>
                <c:pt idx="58">
                  <c:v>97</c:v>
                </c:pt>
                <c:pt idx="59">
                  <c:v>97.8</c:v>
                </c:pt>
                <c:pt idx="60">
                  <c:v>96.6</c:v>
                </c:pt>
                <c:pt idx="61">
                  <c:v>98.7</c:v>
                </c:pt>
                <c:pt idx="62">
                  <c:v>98.5</c:v>
                </c:pt>
                <c:pt idx="63">
                  <c:v>98.7</c:v>
                </c:pt>
                <c:pt idx="64">
                  <c:v>99.7</c:v>
                </c:pt>
                <c:pt idx="65">
                  <c:v>101.1</c:v>
                </c:pt>
                <c:pt idx="66">
                  <c:v>100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102.1</c:v>
                </c:pt>
                <c:pt idx="71">
                  <c:v>103.5</c:v>
                </c:pt>
                <c:pt idx="72">
                  <c:v>103.7</c:v>
                </c:pt>
                <c:pt idx="73">
                  <c:v>103.5</c:v>
                </c:pt>
                <c:pt idx="74">
                  <c:v>103.6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104.1</c:v>
                </c:pt>
                <c:pt idx="80">
                  <c:v>103.9</c:v>
                </c:pt>
                <c:pt idx="81">
                  <c:v>103.4</c:v>
                </c:pt>
                <c:pt idx="82">
                  <c:v>103.6</c:v>
                </c:pt>
                <c:pt idx="83">
                  <c:v>101.6</c:v>
                </c:pt>
                <c:pt idx="84">
                  <c:v>101.7</c:v>
                </c:pt>
                <c:pt idx="85">
                  <c:v>101.8</c:v>
                </c:pt>
                <c:pt idx="86">
                  <c:v>103.4</c:v>
                </c:pt>
                <c:pt idx="87">
                  <c:v>104.1</c:v>
                </c:pt>
                <c:pt idx="88">
                  <c:v>111.7</c:v>
                </c:pt>
                <c:pt idx="89">
                  <c:v>104.6</c:v>
                </c:pt>
                <c:pt idx="90">
                  <c:v>105</c:v>
                </c:pt>
                <c:pt idx="91">
                  <c:v>106.8</c:v>
                </c:pt>
                <c:pt idx="92">
                  <c:v>106.4</c:v>
                </c:pt>
                <c:pt idx="93">
                  <c:v>106.5</c:v>
                </c:pt>
                <c:pt idx="94">
                  <c:v>106.8</c:v>
                </c:pt>
                <c:pt idx="95">
                  <c:v>106.9</c:v>
                </c:pt>
                <c:pt idx="96">
                  <c:v>107</c:v>
                </c:pt>
                <c:pt idx="97">
                  <c:v>105.2</c:v>
                </c:pt>
                <c:pt idx="98">
                  <c:v>104.6</c:v>
                </c:pt>
                <c:pt idx="99">
                  <c:v>105.2</c:v>
                </c:pt>
                <c:pt idx="100">
                  <c:v>108.1</c:v>
                </c:pt>
                <c:pt idx="101">
                  <c:v>107.2</c:v>
                </c:pt>
                <c:pt idx="102">
                  <c:v>106.7</c:v>
                </c:pt>
                <c:pt idx="103">
                  <c:v>105.9</c:v>
                </c:pt>
                <c:pt idx="104">
                  <c:v>105.1</c:v>
                </c:pt>
                <c:pt idx="105">
                  <c:v>106.1</c:v>
                </c:pt>
                <c:pt idx="106">
                  <c:v>106.1</c:v>
                </c:pt>
                <c:pt idx="107">
                  <c:v>109.4</c:v>
                </c:pt>
                <c:pt idx="108">
                  <c:v>109.5</c:v>
                </c:pt>
                <c:pt idx="109">
                  <c:v>110.4</c:v>
                </c:pt>
                <c:pt idx="110">
                  <c:v>109.6</c:v>
                </c:pt>
                <c:pt idx="111">
                  <c:v>108.6</c:v>
                </c:pt>
                <c:pt idx="112">
                  <c:v>108</c:v>
                </c:pt>
                <c:pt idx="113">
                  <c:v>108.5</c:v>
                </c:pt>
                <c:pt idx="114">
                  <c:v>110.5</c:v>
                </c:pt>
                <c:pt idx="115">
                  <c:v>111.1</c:v>
                </c:pt>
                <c:pt idx="116">
                  <c:v>113.1</c:v>
                </c:pt>
                <c:pt idx="117">
                  <c:v>112.8</c:v>
                </c:pt>
                <c:pt idx="118">
                  <c:v>112.3</c:v>
                </c:pt>
                <c:pt idx="119">
                  <c:v>110.4</c:v>
                </c:pt>
                <c:pt idx="120">
                  <c:v>109.8</c:v>
                </c:pt>
                <c:pt idx="121">
                  <c:v>123.4</c:v>
                </c:pt>
                <c:pt idx="122">
                  <c:v>121.8</c:v>
                </c:pt>
                <c:pt idx="123">
                  <c:v>118.8</c:v>
                </c:pt>
                <c:pt idx="124">
                  <c:v>115.3</c:v>
                </c:pt>
                <c:pt idx="125">
                  <c:v>113.4</c:v>
                </c:pt>
                <c:pt idx="126">
                  <c:v>113.3</c:v>
                </c:pt>
                <c:pt idx="127">
                  <c:v>113.1</c:v>
                </c:pt>
                <c:pt idx="128">
                  <c:v>138.2</c:v>
                </c:pt>
                <c:pt idx="129">
                  <c:v>112.1</c:v>
                </c:pt>
                <c:pt idx="130">
                  <c:v>112.4</c:v>
                </c:pt>
                <c:pt idx="131">
                  <c:v>112</c:v>
                </c:pt>
                <c:pt idx="132">
                  <c:v>111.8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80.1</c:v>
                </c:pt>
                <c:pt idx="1">
                  <c:v>80.6</c:v>
                </c:pt>
                <c:pt idx="2">
                  <c:v>81.2</c:v>
                </c:pt>
                <c:pt idx="3">
                  <c:v>81.9</c:v>
                </c:pt>
                <c:pt idx="4">
                  <c:v>82.7</c:v>
                </c:pt>
                <c:pt idx="5">
                  <c:v>83.3</c:v>
                </c:pt>
                <c:pt idx="6">
                  <c:v>83.6</c:v>
                </c:pt>
                <c:pt idx="7">
                  <c:v>84</c:v>
                </c:pt>
                <c:pt idx="8">
                  <c:v>84.5</c:v>
                </c:pt>
                <c:pt idx="9">
                  <c:v>85</c:v>
                </c:pt>
                <c:pt idx="10">
                  <c:v>85.6</c:v>
                </c:pt>
                <c:pt idx="11">
                  <c:v>86.3</c:v>
                </c:pt>
                <c:pt idx="12">
                  <c:v>87.1</c:v>
                </c:pt>
                <c:pt idx="13">
                  <c:v>88</c:v>
                </c:pt>
                <c:pt idx="14">
                  <c:v>88.7</c:v>
                </c:pt>
                <c:pt idx="15">
                  <c:v>89.3</c:v>
                </c:pt>
                <c:pt idx="16">
                  <c:v>89.8</c:v>
                </c:pt>
                <c:pt idx="17">
                  <c:v>90.1</c:v>
                </c:pt>
                <c:pt idx="18">
                  <c:v>90.3</c:v>
                </c:pt>
                <c:pt idx="19">
                  <c:v>90.5</c:v>
                </c:pt>
                <c:pt idx="20">
                  <c:v>90.9</c:v>
                </c:pt>
                <c:pt idx="21">
                  <c:v>91.6</c:v>
                </c:pt>
                <c:pt idx="22">
                  <c:v>92.1</c:v>
                </c:pt>
                <c:pt idx="23">
                  <c:v>92.2</c:v>
                </c:pt>
                <c:pt idx="24">
                  <c:v>92.1</c:v>
                </c:pt>
                <c:pt idx="25">
                  <c:v>92</c:v>
                </c:pt>
                <c:pt idx="26">
                  <c:v>92.2</c:v>
                </c:pt>
                <c:pt idx="27">
                  <c:v>92.6</c:v>
                </c:pt>
                <c:pt idx="28">
                  <c:v>93.2</c:v>
                </c:pt>
                <c:pt idx="29">
                  <c:v>93.8</c:v>
                </c:pt>
                <c:pt idx="30">
                  <c:v>94.5</c:v>
                </c:pt>
                <c:pt idx="31">
                  <c:v>95.3</c:v>
                </c:pt>
                <c:pt idx="32">
                  <c:v>96.1</c:v>
                </c:pt>
                <c:pt idx="33">
                  <c:v>96.7</c:v>
                </c:pt>
                <c:pt idx="34">
                  <c:v>97.2</c:v>
                </c:pt>
                <c:pt idx="35">
                  <c:v>98.1</c:v>
                </c:pt>
                <c:pt idx="36">
                  <c:v>99.1</c:v>
                </c:pt>
                <c:pt idx="37">
                  <c:v>99.7</c:v>
                </c:pt>
                <c:pt idx="38">
                  <c:v>99.8</c:v>
                </c:pt>
                <c:pt idx="39">
                  <c:v>99.7</c:v>
                </c:pt>
                <c:pt idx="40">
                  <c:v>99.6</c:v>
                </c:pt>
                <c:pt idx="41">
                  <c:v>99.9</c:v>
                </c:pt>
                <c:pt idx="42">
                  <c:v>100.3</c:v>
                </c:pt>
                <c:pt idx="43">
                  <c:v>100.3</c:v>
                </c:pt>
                <c:pt idx="44">
                  <c:v>99.9</c:v>
                </c:pt>
                <c:pt idx="45">
                  <c:v>99.2</c:v>
                </c:pt>
                <c:pt idx="46">
                  <c:v>98.8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98.5</c:v>
                </c:pt>
                <c:pt idx="51">
                  <c:v>98</c:v>
                </c:pt>
                <c:pt idx="52">
                  <c:v>97.4</c:v>
                </c:pt>
                <c:pt idx="53">
                  <c:v>97.1</c:v>
                </c:pt>
                <c:pt idx="54">
                  <c:v>97</c:v>
                </c:pt>
                <c:pt idx="55">
                  <c:v>97.1</c:v>
                </c:pt>
                <c:pt idx="56">
                  <c:v>97.4</c:v>
                </c:pt>
                <c:pt idx="57">
                  <c:v>97.8</c:v>
                </c:pt>
                <c:pt idx="58">
                  <c:v>97.9</c:v>
                </c:pt>
                <c:pt idx="59">
                  <c:v>98</c:v>
                </c:pt>
                <c:pt idx="60">
                  <c:v>98.2</c:v>
                </c:pt>
                <c:pt idx="61">
                  <c:v>98.6</c:v>
                </c:pt>
                <c:pt idx="62">
                  <c:v>99.1</c:v>
                </c:pt>
                <c:pt idx="63">
                  <c:v>99.6</c:v>
                </c:pt>
                <c:pt idx="64">
                  <c:v>100.2</c:v>
                </c:pt>
                <c:pt idx="65">
                  <c:v>100.6</c:v>
                </c:pt>
                <c:pt idx="66">
                  <c:v>100.6</c:v>
                </c:pt>
                <c:pt idx="67">
                  <c:v>100.6</c:v>
                </c:pt>
                <c:pt idx="68">
                  <c:v>100.8</c:v>
                </c:pt>
                <c:pt idx="69">
                  <c:v>101.4</c:v>
                </c:pt>
                <c:pt idx="70">
                  <c:v>102.4</c:v>
                </c:pt>
                <c:pt idx="71">
                  <c:v>103.4</c:v>
                </c:pt>
                <c:pt idx="72">
                  <c:v>103.9</c:v>
                </c:pt>
                <c:pt idx="73">
                  <c:v>104.1</c:v>
                </c:pt>
                <c:pt idx="74">
                  <c:v>104.4</c:v>
                </c:pt>
                <c:pt idx="75">
                  <c:v>104.7</c:v>
                </c:pt>
                <c:pt idx="76">
                  <c:v>104.9</c:v>
                </c:pt>
                <c:pt idx="77">
                  <c:v>104.8</c:v>
                </c:pt>
                <c:pt idx="78">
                  <c:v>104.6</c:v>
                </c:pt>
                <c:pt idx="79">
                  <c:v>104.5</c:v>
                </c:pt>
                <c:pt idx="80">
                  <c:v>104.3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102.7</c:v>
                </c:pt>
                <c:pt idx="85">
                  <c:v>103</c:v>
                </c:pt>
                <c:pt idx="86">
                  <c:v>103.7</c:v>
                </c:pt>
                <c:pt idx="87">
                  <c:v>104.4</c:v>
                </c:pt>
                <c:pt idx="88">
                  <c:v>104.9</c:v>
                </c:pt>
                <c:pt idx="89">
                  <c:v>105.3</c:v>
                </c:pt>
                <c:pt idx="90">
                  <c:v>105.9</c:v>
                </c:pt>
                <c:pt idx="91">
                  <c:v>106.6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106.9</c:v>
                </c:pt>
                <c:pt idx="97">
                  <c:v>106.3</c:v>
                </c:pt>
                <c:pt idx="98">
                  <c:v>106</c:v>
                </c:pt>
                <c:pt idx="99">
                  <c:v>106.5</c:v>
                </c:pt>
                <c:pt idx="100">
                  <c:v>107.2</c:v>
                </c:pt>
                <c:pt idx="101">
                  <c:v>107.4</c:v>
                </c:pt>
                <c:pt idx="102">
                  <c:v>107.1</c:v>
                </c:pt>
                <c:pt idx="103">
                  <c:v>106.7</c:v>
                </c:pt>
                <c:pt idx="104">
                  <c:v>106.5</c:v>
                </c:pt>
                <c:pt idx="105">
                  <c:v>106.9</c:v>
                </c:pt>
                <c:pt idx="106">
                  <c:v>107.7</c:v>
                </c:pt>
                <c:pt idx="107">
                  <c:v>108.9</c:v>
                </c:pt>
                <c:pt idx="108">
                  <c:v>109.8</c:v>
                </c:pt>
                <c:pt idx="109">
                  <c:v>110.1</c:v>
                </c:pt>
                <c:pt idx="110">
                  <c:v>109.9</c:v>
                </c:pt>
                <c:pt idx="111">
                  <c:v>109.5</c:v>
                </c:pt>
                <c:pt idx="112">
                  <c:v>109.4</c:v>
                </c:pt>
                <c:pt idx="113">
                  <c:v>109.8</c:v>
                </c:pt>
                <c:pt idx="114">
                  <c:v>110.8</c:v>
                </c:pt>
                <c:pt idx="115">
                  <c:v>111.8</c:v>
                </c:pt>
                <c:pt idx="116">
                  <c:v>112.6</c:v>
                </c:pt>
                <c:pt idx="117">
                  <c:v>112.8</c:v>
                </c:pt>
                <c:pt idx="118">
                  <c:v>112.3</c:v>
                </c:pt>
                <c:pt idx="119">
                  <c:v>111.6</c:v>
                </c:pt>
                <c:pt idx="120">
                  <c:v>111.2</c:v>
                </c:pt>
                <c:pt idx="121">
                  <c:v>111.4</c:v>
                </c:pt>
                <c:pt idx="122">
                  <c:v>112</c:v>
                </c:pt>
                <c:pt idx="123">
                  <c:v>112.1</c:v>
                </c:pt>
                <c:pt idx="124">
                  <c:v>111.8</c:v>
                </c:pt>
                <c:pt idx="125">
                  <c:v>111.5</c:v>
                </c:pt>
                <c:pt idx="126">
                  <c:v>111.7</c:v>
                </c:pt>
                <c:pt idx="127">
                  <c:v>111.9</c:v>
                </c:pt>
                <c:pt idx="128">
                  <c:v>112</c:v>
                </c:pt>
                <c:pt idx="129">
                  <c:v>112.1</c:v>
                </c:pt>
                <c:pt idx="130">
                  <c:v>112.2</c:v>
                </c:pt>
                <c:pt idx="131">
                  <c:v>112.2</c:v>
                </c:pt>
                <c:pt idx="132">
                  <c:v>112.2</c:v>
                </c:pt>
              </c:numCache>
            </c:numRef>
          </c:val>
          <c:smooth val="0"/>
        </c:ser>
        <c:axId val="64110357"/>
        <c:axId val="40122302"/>
      </c:lineChart>
      <c:catAx>
        <c:axId val="64110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122302"/>
        <c:crossesAt val="60"/>
        <c:auto val="0"/>
        <c:lblOffset val="100"/>
        <c:tickMarkSkip val="6"/>
        <c:noMultiLvlLbl val="0"/>
      </c:catAx>
      <c:valAx>
        <c:axId val="40122302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103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4">
      <selection activeCell="A34" sqref="A34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D32" sqref="D32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5/2005</v>
      </c>
      <c r="E5" s="49" t="s">
        <v>42</v>
      </c>
      <c r="F5" s="48" t="str">
        <f>$L$7&amp;"/"&amp;$L$6</f>
        <v>5/2006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0.048556554661618456</v>
      </c>
      <c r="E6" s="52">
        <f ca="1">IF(OR($L$6&gt;1997,AND($L$6=1997,$L$7&gt;2)),SUM(INDIRECT("Palkkasumma!"&amp;$H6&amp;$I$9-2&amp;":"&amp;$H6&amp;$I$9))/SUM(INDIRECT("Palkkasumma!"&amp;$H6&amp;$I$10-2&amp;":"&amp;$H6&amp;$I$10))-1,".")</f>
        <v>0.040922208891338796</v>
      </c>
      <c r="F6" s="52">
        <f ca="1">IF($L$6&gt;1995,INDIRECT(CONCATENATE("Palkkasumma!",$H6,$I$7))/INDIRECT(CONCATENATE("Palkkasumma!",$H6,$I$9))-1,".")</f>
        <v>0.03339953060119161</v>
      </c>
      <c r="G6" s="53">
        <f ca="1">IF(OR($L$6&gt;1996,AND($L$6=1996,$L$7&gt;2)),SUM(INDIRECT("Palkkasumma!"&amp;$H6&amp;$I$7-2&amp;":"&amp;$H6&amp;$I$7))/SUM(INDIRECT("Palkkasumma!"&amp;$H6&amp;$I$9-2&amp;":"&amp;$H6&amp;$I$9))-1,".")</f>
        <v>0.02956294196442477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0.009313464608834643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-0.006769174222004293</v>
      </c>
      <c r="F7" s="52">
        <f aca="true" ca="1" t="shared" si="2" ref="F7:F20">IF($L$6&gt;1995,INDIRECT(CONCATENATE("Palkkasumma!",$H7,$I$7))/INDIRECT(CONCATENATE("Palkkasumma!",$H7,$I$9))-1,".")</f>
        <v>0.011160910449072858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0.013568939464026819</v>
      </c>
      <c r="H7" s="25" t="s">
        <v>153</v>
      </c>
      <c r="I7" s="25">
        <f>MATCH(CONCATENATE("1"," ",$L$6),Palkkasumma!$A:$A,0)+$L$7-1</f>
        <v>138</v>
      </c>
      <c r="J7" s="25"/>
      <c r="K7" s="31" t="s">
        <v>148</v>
      </c>
      <c r="L7" s="58">
        <v>5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0.005794796045903716</v>
      </c>
      <c r="E8" s="52">
        <f ca="1" t="shared" si="1"/>
        <v>0.020657485561972333</v>
      </c>
      <c r="F8" s="52">
        <f ca="1" t="shared" si="2"/>
        <v>-0.009715318572074083</v>
      </c>
      <c r="G8" s="53">
        <f ca="1">IF(OR($L$6&gt;1996,AND($L$6=1996,$L$7&gt;2)),SUM(INDIRECT("Palkkasumma!"&amp;$H8&amp;$I$7-2&amp;":"&amp;$H8&amp;$I$7))/SUM(INDIRECT("Palkkasumma!"&amp;$H8&amp;$I$9-2&amp;":"&amp;$H8&amp;$I$9))-1,".")</f>
        <v>-0.01998549147624229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-0.03993870318934967</v>
      </c>
      <c r="E9" s="52">
        <f ca="1" t="shared" si="1"/>
        <v>-0.00865313379759991</v>
      </c>
      <c r="F9" s="52">
        <f ca="1" t="shared" si="2"/>
        <v>0.029229848363926614</v>
      </c>
      <c r="G9" s="53">
        <f ca="1" t="shared" si="3"/>
        <v>-0.005231219920485253</v>
      </c>
      <c r="H9" s="25" t="s">
        <v>155</v>
      </c>
      <c r="I9" s="25">
        <f>I7-12</f>
        <v>126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0.010501649019267534</v>
      </c>
      <c r="E10" s="52">
        <f ca="1" t="shared" si="1"/>
        <v>0.030069226312097852</v>
      </c>
      <c r="F10" s="52">
        <f ca="1">IF($L$6&gt;1995,INDIRECT(CONCATENATE("Palkkasumma!",$H10,$I$7))/INDIRECT(CONCATENATE("Palkkasumma!",$H10,$I$9))-1,".")</f>
        <v>-0.002834321051275568</v>
      </c>
      <c r="G10" s="53">
        <f ca="1" t="shared" si="3"/>
        <v>-0.006690943541463046</v>
      </c>
      <c r="H10" s="25" t="s">
        <v>156</v>
      </c>
      <c r="I10" s="25">
        <f>I9-12</f>
        <v>114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0.07671185858932561</v>
      </c>
      <c r="E11" s="52">
        <f ca="1" t="shared" si="1"/>
        <v>0.08224999999999993</v>
      </c>
      <c r="F11" s="52">
        <f ca="1" t="shared" si="2"/>
        <v>-0.01155562639464458</v>
      </c>
      <c r="G11" s="53">
        <f ca="1" t="shared" si="3"/>
        <v>-0.015246015246015432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0.032410779315367844</v>
      </c>
      <c r="E12" s="52">
        <f ca="1" t="shared" si="1"/>
        <v>0.04337185166826729</v>
      </c>
      <c r="F12" s="52">
        <f ca="1" t="shared" si="2"/>
        <v>0.05714285714285694</v>
      </c>
      <c r="G12" s="53">
        <f ca="1" t="shared" si="3"/>
        <v>0.06419430505656343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0.05837970385739877</v>
      </c>
      <c r="E13" s="52">
        <f ca="1" t="shared" si="1"/>
        <v>0.09655594574567483</v>
      </c>
      <c r="F13" s="52">
        <f ca="1">IF($L$6&gt;1995,INDIRECT(CONCATENATE("Palkkasumma!",$H13,$I$7))/INDIRECT(CONCATENATE("Palkkasumma!",$H13,$I$9))-1,".")</f>
        <v>0.02432721440028529</v>
      </c>
      <c r="G13" s="53">
        <f ca="1" t="shared" si="3"/>
        <v>-0.009813139029263174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0.05416141846720279</v>
      </c>
      <c r="E14" s="52">
        <f ca="1" t="shared" si="1"/>
        <v>0.05512237038923007</v>
      </c>
      <c r="F14" s="52">
        <f ca="1" t="shared" si="2"/>
        <v>0.07628676470588225</v>
      </c>
      <c r="G14" s="53">
        <f ca="1" t="shared" si="3"/>
        <v>0.06011522335836905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0.053417198648141095</v>
      </c>
      <c r="E15" s="52">
        <f ca="1" t="shared" si="1"/>
        <v>0.0686521958606765</v>
      </c>
      <c r="F15" s="52">
        <f ca="1" t="shared" si="2"/>
        <v>0.06184832011407204</v>
      </c>
      <c r="G15" s="53">
        <f ca="1" t="shared" si="3"/>
        <v>0.058017727639000816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-0.013931623931623838</v>
      </c>
      <c r="E16" s="52">
        <f ca="1" t="shared" si="1"/>
        <v>0.0513199237317723</v>
      </c>
      <c r="F16" s="52">
        <f ca="1">IF($L$6&gt;1995,INDIRECT(CONCATENATE("Palkkasumma!",$H16,$I$7))/INDIRECT(CONCATENATE("Palkkasumma!",$H16,$I$9))-1,".")</f>
        <v>0.014215133916962719</v>
      </c>
      <c r="G16" s="53">
        <f ca="1" t="shared" si="3"/>
        <v>0.017931950546643538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0.020131086142322063</v>
      </c>
      <c r="E17" s="52">
        <f ca="1" t="shared" si="1"/>
        <v>0.0288125061320601</v>
      </c>
      <c r="F17" s="52">
        <f ca="1" t="shared" si="2"/>
        <v>0.06709499770536942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0.07212791658719553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-0.009797790285595132</v>
      </c>
      <c r="E18" s="52">
        <f ca="1" t="shared" si="1"/>
        <v>0.001944861471270709</v>
      </c>
      <c r="F18" s="52">
        <f ca="1" t="shared" si="2"/>
        <v>0.014842105263157768</v>
      </c>
      <c r="G18" s="53">
        <f ca="1" t="shared" si="3"/>
        <v>0.004903797037289381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0.03869969040247678</v>
      </c>
      <c r="E19" s="52">
        <f ca="1" t="shared" si="1"/>
        <v>0.04081876230828918</v>
      </c>
      <c r="F19" s="52">
        <f ca="1" t="shared" si="2"/>
        <v>0.03909879898308066</v>
      </c>
      <c r="G19" s="53">
        <f ca="1" t="shared" si="3"/>
        <v>0.013932687345909134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0.017822691777675814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0.04069091017571069</v>
      </c>
      <c r="F20" s="55">
        <f ca="1" t="shared" si="2"/>
        <v>0.028341908114450698</v>
      </c>
      <c r="G20" s="56">
        <f ca="1" t="shared" si="3"/>
        <v>0.01963594668195512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selection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90.8</v>
      </c>
      <c r="M2" s="14">
        <v>81.89</v>
      </c>
      <c r="N2" s="14">
        <v>85.8</v>
      </c>
      <c r="O2" s="14">
        <v>85.2</v>
      </c>
      <c r="P2" s="14">
        <v>79.14</v>
      </c>
      <c r="Q2" s="14">
        <v>88.4</v>
      </c>
      <c r="R2" s="14">
        <v>88.4</v>
      </c>
      <c r="S2" s="14">
        <v>71.08</v>
      </c>
      <c r="T2" s="14">
        <v>75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80.1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72.1</v>
      </c>
      <c r="AG2" s="14">
        <v>71.2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72.1</v>
      </c>
      <c r="AM2" s="14">
        <v>72.5</v>
      </c>
      <c r="AN2" s="14">
        <v>66.59</v>
      </c>
      <c r="AO2" s="14">
        <v>78.6</v>
      </c>
      <c r="AP2" s="14">
        <v>78.5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74.4</v>
      </c>
      <c r="AV2" s="14">
        <v>74.6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85.6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85.4</v>
      </c>
      <c r="O3" s="14">
        <v>85.2</v>
      </c>
      <c r="P3" s="14">
        <v>81.49</v>
      </c>
      <c r="Q3" s="14">
        <v>88.4</v>
      </c>
      <c r="R3" s="14">
        <v>88.5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65.5</v>
      </c>
      <c r="AD3" s="14">
        <v>66.2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73.6</v>
      </c>
      <c r="AM3" s="14">
        <v>72.9</v>
      </c>
      <c r="AN3" s="14">
        <v>76.24</v>
      </c>
      <c r="AO3" s="14">
        <v>78.6</v>
      </c>
      <c r="AP3" s="14">
        <v>78.5</v>
      </c>
      <c r="AQ3" s="14">
        <v>82.31</v>
      </c>
      <c r="AR3" s="14">
        <v>85.8</v>
      </c>
      <c r="AS3" s="14">
        <v>85.5</v>
      </c>
      <c r="AT3" s="14">
        <v>71.54</v>
      </c>
      <c r="AU3" s="14">
        <v>74.7</v>
      </c>
      <c r="AV3" s="14">
        <v>75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74.6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90.4</v>
      </c>
      <c r="L4" s="14">
        <v>90.4</v>
      </c>
      <c r="M4" s="14">
        <v>81.3</v>
      </c>
      <c r="N4" s="14">
        <v>85.1</v>
      </c>
      <c r="O4" s="14">
        <v>85.1</v>
      </c>
      <c r="P4" s="14">
        <v>90.58</v>
      </c>
      <c r="Q4" s="14">
        <v>88.7</v>
      </c>
      <c r="R4" s="14">
        <v>88.6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67.3</v>
      </c>
      <c r="AD4" s="14">
        <v>66.6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73.1</v>
      </c>
      <c r="AN4" s="14">
        <v>78.11</v>
      </c>
      <c r="AO4" s="14">
        <v>78.6</v>
      </c>
      <c r="AP4" s="14">
        <v>78.5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74.3</v>
      </c>
      <c r="F5" s="14">
        <v>75.3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85.4</v>
      </c>
      <c r="O5" s="14">
        <v>85.1</v>
      </c>
      <c r="P5" s="14">
        <v>87.22</v>
      </c>
      <c r="Q5" s="14">
        <v>89.1</v>
      </c>
      <c r="R5" s="14">
        <v>88.6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66.8</v>
      </c>
      <c r="AD5" s="14">
        <v>67.1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78.7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86.6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85.5</v>
      </c>
      <c r="O6" s="14">
        <v>85</v>
      </c>
      <c r="P6" s="14">
        <v>100.75</v>
      </c>
      <c r="Q6" s="14">
        <v>88.3</v>
      </c>
      <c r="R6" s="14">
        <v>88.7</v>
      </c>
      <c r="S6" s="14">
        <v>76.07</v>
      </c>
      <c r="T6" s="14">
        <v>76.4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66.2</v>
      </c>
      <c r="AD6" s="14">
        <v>67.6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86.5</v>
      </c>
      <c r="AT6" s="14">
        <v>74.97</v>
      </c>
      <c r="AU6" s="14">
        <v>75.9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88.6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84.9</v>
      </c>
      <c r="O7" s="14">
        <v>84.9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83.1</v>
      </c>
      <c r="AB7" s="14">
        <v>97.46</v>
      </c>
      <c r="AC7" s="14">
        <v>77</v>
      </c>
      <c r="AD7" s="14">
        <v>68.2</v>
      </c>
      <c r="AE7" s="14">
        <v>111.14</v>
      </c>
      <c r="AF7" s="14">
        <v>73.9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86.9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75.1</v>
      </c>
      <c r="F8" s="14">
        <v>75.1</v>
      </c>
      <c r="G8" s="14">
        <v>89.32</v>
      </c>
      <c r="H8" s="14">
        <v>86.4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67.6</v>
      </c>
      <c r="AD8" s="14">
        <v>68.9</v>
      </c>
      <c r="AE8" s="14">
        <v>68.73</v>
      </c>
      <c r="AF8" s="14">
        <v>73.1</v>
      </c>
      <c r="AG8" s="14">
        <v>73.4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84.6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68.8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76.2</v>
      </c>
      <c r="F10" s="14">
        <v>74.9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</v>
      </c>
      <c r="O10" s="14">
        <v>84.8</v>
      </c>
      <c r="P10" s="14">
        <v>85.42</v>
      </c>
      <c r="Q10" s="14">
        <v>89.4</v>
      </c>
      <c r="R10" s="14">
        <v>88.9</v>
      </c>
      <c r="S10" s="14">
        <v>72.17</v>
      </c>
      <c r="T10" s="14">
        <v>77.5</v>
      </c>
      <c r="U10" s="14">
        <v>77.2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72.8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72.9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84.8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69.5</v>
      </c>
      <c r="AD11" s="14">
        <v>71.3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72.9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89</v>
      </c>
      <c r="M12" s="14">
        <v>73.38</v>
      </c>
      <c r="N12" s="14">
        <v>85</v>
      </c>
      <c r="O12" s="14">
        <v>84.9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71.6</v>
      </c>
      <c r="AD12" s="14">
        <v>72.1</v>
      </c>
      <c r="AE12" s="14">
        <v>71.75</v>
      </c>
      <c r="AF12" s="14">
        <v>75.8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76.4</v>
      </c>
      <c r="F13" s="14">
        <v>74.5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84.1</v>
      </c>
      <c r="O13" s="14">
        <v>84.9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75.1</v>
      </c>
      <c r="AD13" s="14">
        <v>72.7</v>
      </c>
      <c r="AE13" s="14">
        <v>81.7</v>
      </c>
      <c r="AF13" s="14">
        <v>74.5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78.7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84</v>
      </c>
      <c r="O14" s="14">
        <v>85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71</v>
      </c>
      <c r="AD14" s="14">
        <v>73.1</v>
      </c>
      <c r="AE14" s="14">
        <v>70.19</v>
      </c>
      <c r="AF14" s="14">
        <v>75.3</v>
      </c>
      <c r="AG14" s="14">
        <v>76.2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74.6</v>
      </c>
      <c r="AM14" s="14">
        <v>74</v>
      </c>
      <c r="AN14" s="14">
        <v>67.12</v>
      </c>
      <c r="AO14" s="14">
        <v>78.6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88.9</v>
      </c>
      <c r="M15" s="14">
        <v>72.05</v>
      </c>
      <c r="N15" s="14">
        <v>85.1</v>
      </c>
      <c r="O15" s="14">
        <v>85.3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73.6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89.2</v>
      </c>
      <c r="L16" s="14">
        <v>89</v>
      </c>
      <c r="M16" s="14">
        <v>81.22</v>
      </c>
      <c r="N16" s="14">
        <v>85.7</v>
      </c>
      <c r="O16" s="14">
        <v>85.6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78.8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79.2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73.4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85.3</v>
      </c>
      <c r="O17" s="14">
        <v>86</v>
      </c>
      <c r="P17" s="14">
        <v>85.72</v>
      </c>
      <c r="Q17" s="14">
        <v>88.9</v>
      </c>
      <c r="R17" s="14">
        <v>89.4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73.1</v>
      </c>
      <c r="AD17" s="14">
        <v>74.5</v>
      </c>
      <c r="AE17" s="14">
        <v>72.89</v>
      </c>
      <c r="AF17" s="14">
        <v>77.4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89.5</v>
      </c>
      <c r="M18" s="14">
        <v>84.99</v>
      </c>
      <c r="N18" s="14">
        <v>86</v>
      </c>
      <c r="O18" s="14">
        <v>86.4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76.2</v>
      </c>
      <c r="AD18" s="14">
        <v>74.9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90.1</v>
      </c>
      <c r="L19" s="14">
        <v>89.8</v>
      </c>
      <c r="M19" s="14">
        <v>108.27</v>
      </c>
      <c r="N19" s="14">
        <v>87.4</v>
      </c>
      <c r="O19" s="14">
        <v>86.9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75.5</v>
      </c>
      <c r="AD19" s="14">
        <v>75.1</v>
      </c>
      <c r="AE19" s="14">
        <v>110.32</v>
      </c>
      <c r="AF19" s="14">
        <v>80</v>
      </c>
      <c r="AG19" s="14">
        <v>78.8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76.3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72.9</v>
      </c>
      <c r="AD20" s="14">
        <v>75.1</v>
      </c>
      <c r="AE20" s="14">
        <v>75.24</v>
      </c>
      <c r="AF20" s="14">
        <v>77.5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90.5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79.6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77.2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61.4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89.5</v>
      </c>
      <c r="I22" s="14">
        <v>90.7</v>
      </c>
      <c r="J22" s="14">
        <v>85.25</v>
      </c>
      <c r="K22" s="14">
        <v>90.6</v>
      </c>
      <c r="L22" s="14">
        <v>90.8</v>
      </c>
      <c r="M22" s="14">
        <v>86.7</v>
      </c>
      <c r="N22" s="14">
        <v>88.7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90.9</v>
      </c>
      <c r="AB22" s="14">
        <v>71.67</v>
      </c>
      <c r="AC22" s="14">
        <v>74.2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77.5</v>
      </c>
      <c r="G23" s="14">
        <v>87.38</v>
      </c>
      <c r="H23" s="14">
        <v>92.2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89.2</v>
      </c>
      <c r="O23" s="14">
        <v>88.9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75</v>
      </c>
      <c r="AD23" s="14">
        <v>75.9</v>
      </c>
      <c r="AE23" s="14">
        <v>76.29</v>
      </c>
      <c r="AF23" s="14">
        <v>81.1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76.2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82.2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79.2</v>
      </c>
      <c r="F24" s="14">
        <v>78.3</v>
      </c>
      <c r="G24" s="14">
        <v>87.2</v>
      </c>
      <c r="H24" s="14">
        <v>92.7</v>
      </c>
      <c r="I24" s="14">
        <v>91.4</v>
      </c>
      <c r="J24" s="14">
        <v>89.89</v>
      </c>
      <c r="K24" s="14">
        <v>91.6</v>
      </c>
      <c r="L24" s="14">
        <v>91.7</v>
      </c>
      <c r="M24" s="14">
        <v>79.81</v>
      </c>
      <c r="N24" s="14">
        <v>89.1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78.9</v>
      </c>
      <c r="AD24" s="14">
        <v>76.4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79.8</v>
      </c>
      <c r="AM24" s="14">
        <v>78.4</v>
      </c>
      <c r="AN24" s="14">
        <v>81.59</v>
      </c>
      <c r="AO24" s="14">
        <v>83.5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92.3</v>
      </c>
      <c r="L25" s="14">
        <v>92.2</v>
      </c>
      <c r="M25" s="14">
        <v>83.47</v>
      </c>
      <c r="N25" s="14">
        <v>90.7</v>
      </c>
      <c r="O25" s="14">
        <v>90</v>
      </c>
      <c r="P25" s="14">
        <v>91.94</v>
      </c>
      <c r="Q25" s="14">
        <v>89.7</v>
      </c>
      <c r="R25" s="14">
        <v>90.3</v>
      </c>
      <c r="S25" s="14">
        <v>81.7</v>
      </c>
      <c r="T25" s="14">
        <v>81.3</v>
      </c>
      <c r="U25" s="14">
        <v>80.9</v>
      </c>
      <c r="V25" s="14">
        <v>67.03</v>
      </c>
      <c r="W25" s="14">
        <v>69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74.4</v>
      </c>
      <c r="AD25" s="14">
        <v>76.8</v>
      </c>
      <c r="AE25" s="14">
        <v>85.31</v>
      </c>
      <c r="AF25" s="14">
        <v>83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78.9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93.2</v>
      </c>
      <c r="L26" s="14">
        <v>92.6</v>
      </c>
      <c r="M26" s="14">
        <v>102.63</v>
      </c>
      <c r="N26" s="14">
        <v>91.5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78.3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92.4</v>
      </c>
      <c r="I27" s="14">
        <v>92.2</v>
      </c>
      <c r="J27" s="14">
        <v>92.01</v>
      </c>
      <c r="K27" s="14">
        <v>93.5</v>
      </c>
      <c r="L27" s="14">
        <v>93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90.6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92</v>
      </c>
      <c r="AB27" s="14">
        <v>72.24</v>
      </c>
      <c r="AC27" s="14">
        <v>77.9</v>
      </c>
      <c r="AD27" s="14">
        <v>77.5</v>
      </c>
      <c r="AE27" s="14">
        <v>82.12</v>
      </c>
      <c r="AF27" s="14">
        <v>83.4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78.8</v>
      </c>
      <c r="AN27" s="14">
        <v>81.52</v>
      </c>
      <c r="AO27" s="14">
        <v>84.8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83.5</v>
      </c>
      <c r="AV27" s="14">
        <v>83.7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92</v>
      </c>
      <c r="I28" s="14">
        <v>92.5</v>
      </c>
      <c r="J28" s="14">
        <v>90.76</v>
      </c>
      <c r="K28" s="14">
        <v>92.8</v>
      </c>
      <c r="L28" s="14">
        <v>93.4</v>
      </c>
      <c r="M28" s="14">
        <v>78.69</v>
      </c>
      <c r="N28" s="14">
        <v>91.3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81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76.7</v>
      </c>
      <c r="AD28" s="14">
        <v>77.9</v>
      </c>
      <c r="AE28" s="14">
        <v>79.05</v>
      </c>
      <c r="AF28" s="14">
        <v>81.4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78.5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77.6</v>
      </c>
      <c r="AD29" s="14">
        <v>78.5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85.2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82.8</v>
      </c>
      <c r="G30" s="14">
        <v>97.96</v>
      </c>
      <c r="H30" s="14">
        <v>93.1</v>
      </c>
      <c r="I30" s="14">
        <v>93</v>
      </c>
      <c r="J30" s="14">
        <v>92.15</v>
      </c>
      <c r="K30" s="14">
        <v>94</v>
      </c>
      <c r="L30" s="14">
        <v>94.1</v>
      </c>
      <c r="M30" s="14">
        <v>89.34</v>
      </c>
      <c r="N30" s="14">
        <v>91.5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93.1</v>
      </c>
      <c r="AB30" s="14">
        <v>79.06</v>
      </c>
      <c r="AC30" s="14">
        <v>81.5</v>
      </c>
      <c r="AD30" s="14">
        <v>79.3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82.9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84.2</v>
      </c>
      <c r="F31" s="14">
        <v>83.5</v>
      </c>
      <c r="G31" s="14">
        <v>114.18</v>
      </c>
      <c r="H31" s="14">
        <v>91.6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91.9</v>
      </c>
      <c r="O31" s="14">
        <v>92.5</v>
      </c>
      <c r="P31" s="14">
        <v>113.45</v>
      </c>
      <c r="Q31" s="14">
        <v>91.4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93.7</v>
      </c>
      <c r="AB31" s="14">
        <v>93.84</v>
      </c>
      <c r="AC31" s="14">
        <v>78</v>
      </c>
      <c r="AD31" s="14">
        <v>80.2</v>
      </c>
      <c r="AE31" s="14">
        <v>109.05</v>
      </c>
      <c r="AF31" s="14">
        <v>84.1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95.4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86.2</v>
      </c>
      <c r="F32" s="14">
        <v>84.4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92.5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81.6</v>
      </c>
      <c r="AD32" s="14">
        <v>81.1</v>
      </c>
      <c r="AE32" s="14">
        <v>90.84</v>
      </c>
      <c r="AF32" s="14">
        <v>87.5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95.2</v>
      </c>
      <c r="AS32" s="14">
        <v>95.2</v>
      </c>
      <c r="AT32" s="14">
        <v>95.83</v>
      </c>
      <c r="AU32" s="14">
        <v>85.4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88.7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95.4</v>
      </c>
      <c r="L33" s="14">
        <v>95.3</v>
      </c>
      <c r="M33" s="14">
        <v>108.21</v>
      </c>
      <c r="N33" s="14">
        <v>94.9</v>
      </c>
      <c r="O33" s="14">
        <v>93.3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82.8</v>
      </c>
      <c r="AD33" s="14">
        <v>82.1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86.5</v>
      </c>
      <c r="F34" s="14">
        <v>85.7</v>
      </c>
      <c r="G34" s="14">
        <v>89.19</v>
      </c>
      <c r="H34" s="14">
        <v>94.2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93.9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81.3</v>
      </c>
      <c r="AD34" s="14">
        <v>82.9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86</v>
      </c>
      <c r="AM34" s="14">
        <v>85.3</v>
      </c>
      <c r="AN34" s="14">
        <v>79.65</v>
      </c>
      <c r="AO34" s="14">
        <v>87.2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86.1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96.1</v>
      </c>
      <c r="L35" s="14">
        <v>96.1</v>
      </c>
      <c r="M35" s="14">
        <v>86.91</v>
      </c>
      <c r="N35" s="14">
        <v>93.8</v>
      </c>
      <c r="O35" s="14">
        <v>94</v>
      </c>
      <c r="P35" s="14">
        <v>90.49</v>
      </c>
      <c r="Q35" s="14">
        <v>93.1</v>
      </c>
      <c r="R35" s="14">
        <v>92.7</v>
      </c>
      <c r="S35" s="14">
        <v>81.8</v>
      </c>
      <c r="T35" s="14">
        <v>86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85.9</v>
      </c>
      <c r="AD35" s="14">
        <v>83.6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86.5</v>
      </c>
      <c r="G36" s="14">
        <v>85.55</v>
      </c>
      <c r="H36" s="14">
        <v>92.9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94.7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97.2</v>
      </c>
      <c r="AB36" s="14">
        <v>78.16</v>
      </c>
      <c r="AC36" s="14">
        <v>83.1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87.3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96.3</v>
      </c>
      <c r="L37" s="14">
        <v>97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85.5</v>
      </c>
      <c r="U37" s="14">
        <v>86.4</v>
      </c>
      <c r="V37" s="14">
        <v>80.44</v>
      </c>
      <c r="W37" s="14">
        <v>81.3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82.4</v>
      </c>
      <c r="AD37" s="14">
        <v>84.8</v>
      </c>
      <c r="AE37" s="14">
        <v>90.98</v>
      </c>
      <c r="AF37" s="14">
        <v>88.5</v>
      </c>
      <c r="AG37" s="14">
        <v>89.3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87.6</v>
      </c>
      <c r="AM37" s="14">
        <v>88</v>
      </c>
      <c r="AN37" s="14">
        <v>93.61</v>
      </c>
      <c r="AO37" s="14">
        <v>87.8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97.4</v>
      </c>
      <c r="L38" s="14">
        <v>97.6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87.3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</v>
      </c>
      <c r="AD38" s="14">
        <v>85.6</v>
      </c>
      <c r="AE38" s="14">
        <v>86.27</v>
      </c>
      <c r="AF38" s="14">
        <v>90.6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87.9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98.1</v>
      </c>
      <c r="L39" s="14">
        <v>98.2</v>
      </c>
      <c r="M39" s="14">
        <v>82.6</v>
      </c>
      <c r="N39" s="14">
        <v>95.3</v>
      </c>
      <c r="O39" s="14">
        <v>94.8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89.7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90.4</v>
      </c>
      <c r="AM39" s="14">
        <v>89.9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</v>
      </c>
      <c r="F40" s="14">
        <v>88.1</v>
      </c>
      <c r="G40" s="14">
        <v>92.42</v>
      </c>
      <c r="H40" s="14">
        <v>97</v>
      </c>
      <c r="I40" s="14">
        <v>96.6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94.9</v>
      </c>
      <c r="P40" s="14">
        <v>90.41</v>
      </c>
      <c r="Q40" s="14">
        <v>94.4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84.9</v>
      </c>
      <c r="AD40" s="14">
        <v>87.2</v>
      </c>
      <c r="AE40" s="14">
        <v>90.12</v>
      </c>
      <c r="AF40" s="14">
        <v>92.6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90.7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88.9</v>
      </c>
      <c r="F41" s="14">
        <v>88.4</v>
      </c>
      <c r="G41" s="14">
        <v>95.34</v>
      </c>
      <c r="H41" s="14">
        <v>98.3</v>
      </c>
      <c r="I41" s="14">
        <v>96.9</v>
      </c>
      <c r="J41" s="14">
        <v>97.24</v>
      </c>
      <c r="K41" s="14">
        <v>100.1</v>
      </c>
      <c r="L41" s="14">
        <v>99.2</v>
      </c>
      <c r="M41" s="14">
        <v>89.05</v>
      </c>
      <c r="N41" s="14">
        <v>95.8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99.6</v>
      </c>
      <c r="AB41" s="14">
        <v>86.12</v>
      </c>
      <c r="AC41" s="14">
        <v>90.7</v>
      </c>
      <c r="AD41" s="14">
        <v>87.8</v>
      </c>
      <c r="AE41" s="14">
        <v>94.08</v>
      </c>
      <c r="AF41" s="14">
        <v>95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99.5</v>
      </c>
      <c r="M42" s="14">
        <v>87.75</v>
      </c>
      <c r="N42" s="14">
        <v>96.1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87.3</v>
      </c>
      <c r="AD42" s="14">
        <v>88.3</v>
      </c>
      <c r="AE42" s="14">
        <v>84.93</v>
      </c>
      <c r="AF42" s="14">
        <v>92.2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90.7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98.1</v>
      </c>
      <c r="I43" s="14">
        <v>97.3</v>
      </c>
      <c r="J43" s="14">
        <v>125.14</v>
      </c>
      <c r="K43" s="14">
        <v>99.2</v>
      </c>
      <c r="L43" s="14">
        <v>99.7</v>
      </c>
      <c r="M43" s="14">
        <v>111.58</v>
      </c>
      <c r="N43" s="14">
        <v>95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87.1</v>
      </c>
      <c r="AD43" s="14">
        <v>88.8</v>
      </c>
      <c r="AE43" s="14">
        <v>116.3</v>
      </c>
      <c r="AF43" s="14">
        <v>90.8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99.3</v>
      </c>
      <c r="L44" s="14">
        <v>100</v>
      </c>
      <c r="M44" s="14">
        <v>138.91</v>
      </c>
      <c r="N44" s="14">
        <v>95.5</v>
      </c>
      <c r="O44" s="14">
        <v>94.6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91.7</v>
      </c>
      <c r="AD44" s="14">
        <v>89.2</v>
      </c>
      <c r="AE44" s="14">
        <v>102.69</v>
      </c>
      <c r="AF44" s="14">
        <v>93.1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91.6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100.2</v>
      </c>
      <c r="M45" s="14">
        <v>87.42</v>
      </c>
      <c r="N45" s="14">
        <v>93.3</v>
      </c>
      <c r="O45" s="14">
        <v>94.3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88.3</v>
      </c>
      <c r="AD45" s="14">
        <v>89.5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89.1</v>
      </c>
      <c r="AD46" s="14">
        <v>89.8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92.7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100.6</v>
      </c>
      <c r="M47" s="14">
        <v>87.16</v>
      </c>
      <c r="N47" s="14">
        <v>93.8</v>
      </c>
      <c r="O47" s="14">
        <v>94.1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91.2</v>
      </c>
      <c r="AD47" s="14">
        <v>90.1</v>
      </c>
      <c r="AE47" s="14">
        <v>87.97</v>
      </c>
      <c r="AF47" s="14">
        <v>91.6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90.4</v>
      </c>
      <c r="AM47" s="14">
        <v>90.5</v>
      </c>
      <c r="AN47" s="14">
        <v>93.92</v>
      </c>
      <c r="AO47" s="14">
        <v>93.4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97.4</v>
      </c>
      <c r="I48" s="14">
        <v>97.9</v>
      </c>
      <c r="J48" s="14">
        <v>93.03</v>
      </c>
      <c r="K48" s="14">
        <v>101.6</v>
      </c>
      <c r="L48" s="14">
        <v>100.7</v>
      </c>
      <c r="M48" s="14">
        <v>78.79</v>
      </c>
      <c r="N48" s="14">
        <v>94.2</v>
      </c>
      <c r="O48" s="14">
        <v>94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89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89.5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109.9</v>
      </c>
      <c r="O49" s="14">
        <v>93.9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98.6</v>
      </c>
      <c r="AB49" s="14">
        <v>102.22</v>
      </c>
      <c r="AC49" s="14">
        <v>91.7</v>
      </c>
      <c r="AD49" s="14">
        <v>90.5</v>
      </c>
      <c r="AE49" s="14">
        <v>102.62</v>
      </c>
      <c r="AF49" s="14">
        <v>96.1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96.6</v>
      </c>
      <c r="I50" s="14">
        <v>97.9</v>
      </c>
      <c r="J50" s="14">
        <v>89.5</v>
      </c>
      <c r="K50" s="14">
        <v>99.8</v>
      </c>
      <c r="L50" s="14">
        <v>100.2</v>
      </c>
      <c r="M50" s="14">
        <v>86.14</v>
      </c>
      <c r="N50" s="14">
        <v>93.2</v>
      </c>
      <c r="O50" s="14">
        <v>93.9</v>
      </c>
      <c r="P50" s="14">
        <v>86.85</v>
      </c>
      <c r="Q50" s="14">
        <v>95.4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88.5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90.2</v>
      </c>
      <c r="AD50" s="14">
        <v>90.5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89.3</v>
      </c>
      <c r="AM50" s="14">
        <v>90.3</v>
      </c>
      <c r="AN50" s="14">
        <v>81.79</v>
      </c>
      <c r="AO50" s="14">
        <v>94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92.4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88.7</v>
      </c>
      <c r="F51" s="14">
        <v>92</v>
      </c>
      <c r="G51" s="14">
        <v>92.07</v>
      </c>
      <c r="H51" s="14">
        <v>97.1</v>
      </c>
      <c r="I51" s="14">
        <v>97.9</v>
      </c>
      <c r="J51" s="14">
        <v>97.08</v>
      </c>
      <c r="K51" s="14">
        <v>99.4</v>
      </c>
      <c r="L51" s="14">
        <v>99.8</v>
      </c>
      <c r="M51" s="14">
        <v>80.38</v>
      </c>
      <c r="N51" s="14">
        <v>93.4</v>
      </c>
      <c r="O51" s="14">
        <v>94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98.6</v>
      </c>
      <c r="AB51" s="14">
        <v>85.1</v>
      </c>
      <c r="AC51" s="14">
        <v>89.8</v>
      </c>
      <c r="AD51" s="14">
        <v>90.4</v>
      </c>
      <c r="AE51" s="14">
        <v>90.94</v>
      </c>
      <c r="AF51" s="14">
        <v>92.9</v>
      </c>
      <c r="AG51" s="14">
        <v>93.1</v>
      </c>
      <c r="AH51" s="14">
        <v>84.36</v>
      </c>
      <c r="AI51" s="14">
        <v>84.3</v>
      </c>
      <c r="AJ51" s="14">
        <v>84.5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94.1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99.5</v>
      </c>
      <c r="M52" s="14">
        <v>89.78</v>
      </c>
      <c r="N52" s="14">
        <v>93.9</v>
      </c>
      <c r="O52" s="14">
        <v>94.1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98.3</v>
      </c>
      <c r="AB52" s="14">
        <v>84.54</v>
      </c>
      <c r="AC52" s="14">
        <v>89.6</v>
      </c>
      <c r="AD52" s="14">
        <v>90.4</v>
      </c>
      <c r="AE52" s="14">
        <v>91.76</v>
      </c>
      <c r="AF52" s="14">
        <v>91.4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89.2</v>
      </c>
      <c r="AM52" s="14">
        <v>90.9</v>
      </c>
      <c r="AN52" s="14">
        <v>91.56</v>
      </c>
      <c r="AO52" s="14">
        <v>94.3</v>
      </c>
      <c r="AP52" s="14">
        <v>94.3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94.6</v>
      </c>
      <c r="F53" s="14">
        <v>93.7</v>
      </c>
      <c r="G53" s="14">
        <v>94.31</v>
      </c>
      <c r="H53" s="14">
        <v>98.4</v>
      </c>
      <c r="I53" s="14">
        <v>98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94.3</v>
      </c>
      <c r="P53" s="14">
        <v>96.78</v>
      </c>
      <c r="Q53" s="14">
        <v>96.2</v>
      </c>
      <c r="R53" s="14">
        <v>96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92.6</v>
      </c>
      <c r="AD53" s="14">
        <v>90.3</v>
      </c>
      <c r="AE53" s="14">
        <v>89.86</v>
      </c>
      <c r="AF53" s="14">
        <v>92.2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99.1</v>
      </c>
      <c r="M54" s="14">
        <v>86.5</v>
      </c>
      <c r="N54" s="14">
        <v>94.1</v>
      </c>
      <c r="O54" s="14">
        <v>94.5</v>
      </c>
      <c r="P54" s="14">
        <v>104.8</v>
      </c>
      <c r="Q54" s="14">
        <v>96</v>
      </c>
      <c r="R54" s="14">
        <v>96.2</v>
      </c>
      <c r="S54" s="14">
        <v>91.12</v>
      </c>
      <c r="T54" s="14">
        <v>90.7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88.9</v>
      </c>
      <c r="AD54" s="14">
        <v>90.3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97.9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90.2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87.1</v>
      </c>
      <c r="AD55" s="14">
        <v>90.8</v>
      </c>
      <c r="AE55" s="14">
        <v>118.31</v>
      </c>
      <c r="AF55" s="14">
        <v>92.7</v>
      </c>
      <c r="AG55" s="14">
        <v>93.8</v>
      </c>
      <c r="AH55" s="14">
        <v>98.87</v>
      </c>
      <c r="AI55" s="14">
        <v>87.8</v>
      </c>
      <c r="AJ55" s="14">
        <v>87.7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100.5</v>
      </c>
      <c r="L56" s="14">
        <v>99.1</v>
      </c>
      <c r="M56" s="14">
        <v>137.52</v>
      </c>
      <c r="N56" s="14">
        <v>95.1</v>
      </c>
      <c r="O56" s="14">
        <v>95.1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96.2</v>
      </c>
      <c r="AD56" s="14">
        <v>91.7</v>
      </c>
      <c r="AE56" s="14">
        <v>107.38</v>
      </c>
      <c r="AF56" s="14">
        <v>95.3</v>
      </c>
      <c r="AG56" s="14">
        <v>94.1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98.7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95.8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91.1</v>
      </c>
      <c r="AD57" s="14">
        <v>92.4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89.5</v>
      </c>
      <c r="AK57" s="14">
        <v>69.83</v>
      </c>
      <c r="AL57" s="14">
        <v>91.5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96.9</v>
      </c>
      <c r="G58" s="14">
        <v>93.47</v>
      </c>
      <c r="H58" s="14">
        <v>97.6</v>
      </c>
      <c r="I58" s="14">
        <v>98.4</v>
      </c>
      <c r="J58" s="14">
        <v>93.87</v>
      </c>
      <c r="K58" s="14">
        <v>98.9</v>
      </c>
      <c r="L58" s="14">
        <v>98.9</v>
      </c>
      <c r="M58" s="14">
        <v>93.3</v>
      </c>
      <c r="N58" s="14">
        <v>96.5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</v>
      </c>
      <c r="AD58" s="14">
        <v>92.8</v>
      </c>
      <c r="AE58" s="14">
        <v>89.44</v>
      </c>
      <c r="AF58" s="14">
        <v>94.9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93.5</v>
      </c>
      <c r="AM58" s="14">
        <v>94.3</v>
      </c>
      <c r="AN58" s="14">
        <v>92.75</v>
      </c>
      <c r="AO58" s="14">
        <v>96.2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96.1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94.5</v>
      </c>
      <c r="AD59" s="14">
        <v>92.9</v>
      </c>
      <c r="AE59" s="14">
        <v>90.61</v>
      </c>
      <c r="AF59" s="14">
        <v>96.2</v>
      </c>
      <c r="AG59" s="14">
        <v>95.1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95.6</v>
      </c>
      <c r="AN59" s="14">
        <v>93.45</v>
      </c>
      <c r="AO59" s="14">
        <v>96.6</v>
      </c>
      <c r="AP59" s="14">
        <v>96.4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95.9</v>
      </c>
      <c r="O60" s="14">
        <v>96.5</v>
      </c>
      <c r="P60" s="14">
        <v>90.59</v>
      </c>
      <c r="Q60" s="14">
        <v>97.2</v>
      </c>
      <c r="R60" s="14">
        <v>97.4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91.5</v>
      </c>
      <c r="AD60" s="14">
        <v>92.9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96.2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97.3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97.8</v>
      </c>
      <c r="O61" s="14">
        <v>96.9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93.5</v>
      </c>
      <c r="AD61" s="14">
        <v>93.2</v>
      </c>
      <c r="AE61" s="14">
        <v>104.39</v>
      </c>
      <c r="AF61" s="14">
        <v>94.2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97.1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99.6</v>
      </c>
      <c r="L62" s="14">
        <v>99</v>
      </c>
      <c r="M62" s="14">
        <v>91.37</v>
      </c>
      <c r="N62" s="14">
        <v>98.2</v>
      </c>
      <c r="O62" s="14">
        <v>97.3</v>
      </c>
      <c r="P62" s="14">
        <v>88.65</v>
      </c>
      <c r="Q62" s="14">
        <v>97.7</v>
      </c>
      <c r="R62" s="14">
        <v>98</v>
      </c>
      <c r="S62" s="14">
        <v>88.64</v>
      </c>
      <c r="T62" s="14">
        <v>97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92.4</v>
      </c>
      <c r="AD62" s="14">
        <v>93.8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99.4</v>
      </c>
      <c r="L63" s="14">
        <v>99.1</v>
      </c>
      <c r="M63" s="14">
        <v>85.16</v>
      </c>
      <c r="N63" s="14">
        <v>97.9</v>
      </c>
      <c r="O63" s="14">
        <v>97.6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99.3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99.2</v>
      </c>
      <c r="R64" s="14">
        <v>98.7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97.6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99</v>
      </c>
      <c r="AM64" s="14">
        <v>97.8</v>
      </c>
      <c r="AN64" s="14">
        <v>99.96</v>
      </c>
      <c r="AO64" s="14">
        <v>98.6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100.2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99</v>
      </c>
      <c r="L65" s="14">
        <v>99.4</v>
      </c>
      <c r="M65" s="14">
        <v>86.57</v>
      </c>
      <c r="N65" s="14">
        <v>97.3</v>
      </c>
      <c r="O65" s="14">
        <v>98.3</v>
      </c>
      <c r="P65" s="14">
        <v>95.46</v>
      </c>
      <c r="Q65" s="14">
        <v>98.8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99.1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98.7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99.9</v>
      </c>
      <c r="L66" s="14">
        <v>99.5</v>
      </c>
      <c r="M66" s="14">
        <v>89.34</v>
      </c>
      <c r="N66" s="14">
        <v>98.3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</v>
      </c>
      <c r="AB66" s="14">
        <v>93.13</v>
      </c>
      <c r="AC66" s="14">
        <v>96.8</v>
      </c>
      <c r="AD66" s="14">
        <v>98.5</v>
      </c>
      <c r="AE66" s="14">
        <v>92.09</v>
      </c>
      <c r="AF66" s="14">
        <v>96.9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99.7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100.5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100.8</v>
      </c>
      <c r="L67" s="14">
        <v>99.6</v>
      </c>
      <c r="M67" s="14">
        <v>146.19</v>
      </c>
      <c r="N67" s="14">
        <v>100.5</v>
      </c>
      <c r="O67" s="14">
        <v>99.3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</v>
      </c>
      <c r="AD67" s="14">
        <v>99.8</v>
      </c>
      <c r="AE67" s="14">
        <v>136.54</v>
      </c>
      <c r="AF67" s="14">
        <v>101.3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98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98.4</v>
      </c>
      <c r="L68" s="14">
        <v>99.6</v>
      </c>
      <c r="M68" s="14">
        <v>122.43</v>
      </c>
      <c r="N68" s="14">
        <v>100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97.9</v>
      </c>
      <c r="AD68" s="14">
        <v>100.9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100.9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100.1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100.2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102.5</v>
      </c>
      <c r="I70" s="14">
        <v>100.5</v>
      </c>
      <c r="J70" s="14">
        <v>99.23</v>
      </c>
      <c r="K70" s="14">
        <v>100.1</v>
      </c>
      <c r="L70" s="14">
        <v>99.9</v>
      </c>
      <c r="M70" s="14">
        <v>99.38</v>
      </c>
      <c r="N70" s="14">
        <v>99.8</v>
      </c>
      <c r="O70" s="14">
        <v>100.6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106.6</v>
      </c>
      <c r="AD70" s="14">
        <v>102.9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101.2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99.4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101.2</v>
      </c>
      <c r="O71" s="14">
        <v>101.1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100.7</v>
      </c>
      <c r="AD71" s="14">
        <v>103.9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103.1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101.8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105.4</v>
      </c>
      <c r="F72" s="14">
        <v>102.5</v>
      </c>
      <c r="G72" s="14">
        <v>93.1</v>
      </c>
      <c r="H72" s="14">
        <v>100.8</v>
      </c>
      <c r="I72" s="14">
        <v>100.6</v>
      </c>
      <c r="J72" s="14">
        <v>94.78</v>
      </c>
      <c r="K72" s="14">
        <v>100.7</v>
      </c>
      <c r="L72" s="14">
        <v>100.2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105.1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103.8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102.9</v>
      </c>
      <c r="G73" s="14">
        <v>99.17</v>
      </c>
      <c r="H73" s="14">
        <v>98.5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102.6</v>
      </c>
      <c r="O73" s="14">
        <v>102.1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102.9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109.1</v>
      </c>
      <c r="AD73" s="14">
        <v>106.7</v>
      </c>
      <c r="AE73" s="14">
        <v>113.16</v>
      </c>
      <c r="AF73" s="14">
        <v>104.5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105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102.8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100.9</v>
      </c>
      <c r="J74" s="14">
        <v>90.19</v>
      </c>
      <c r="K74" s="14">
        <v>100.2</v>
      </c>
      <c r="L74" s="14">
        <v>100.4</v>
      </c>
      <c r="M74" s="14">
        <v>92.34</v>
      </c>
      <c r="N74" s="14">
        <v>102.5</v>
      </c>
      <c r="O74" s="14">
        <v>102.6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106.5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107</v>
      </c>
      <c r="AM74" s="14">
        <v>106.1</v>
      </c>
      <c r="AN74" s="14">
        <v>87.13</v>
      </c>
      <c r="AO74" s="14">
        <v>103.3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103.2</v>
      </c>
      <c r="O75" s="14">
        <v>103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109.5</v>
      </c>
      <c r="AD75" s="14">
        <v>109.3</v>
      </c>
      <c r="AE75" s="14">
        <v>108.91</v>
      </c>
      <c r="AF75" s="14">
        <v>108.2</v>
      </c>
      <c r="AG75" s="14">
        <v>106.8</v>
      </c>
      <c r="AH75" s="14">
        <v>107.97</v>
      </c>
      <c r="AI75" s="14">
        <v>105.5</v>
      </c>
      <c r="AJ75" s="14">
        <v>105.3</v>
      </c>
      <c r="AK75" s="14">
        <v>105.19</v>
      </c>
      <c r="AL75" s="14">
        <v>107.4</v>
      </c>
      <c r="AM75" s="14">
        <v>106.9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100.5</v>
      </c>
      <c r="L76" s="14">
        <v>100.6</v>
      </c>
      <c r="M76" s="14">
        <v>112.45</v>
      </c>
      <c r="N76" s="14">
        <v>104.2</v>
      </c>
      <c r="O76" s="14">
        <v>103.4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103.4</v>
      </c>
      <c r="AA76" s="14">
        <v>104.2</v>
      </c>
      <c r="AB76" s="14">
        <v>108.24</v>
      </c>
      <c r="AC76" s="14">
        <v>112</v>
      </c>
      <c r="AD76" s="14">
        <v>110.1</v>
      </c>
      <c r="AE76" s="14">
        <v>118.49</v>
      </c>
      <c r="AF76" s="14">
        <v>109.6</v>
      </c>
      <c r="AG76" s="14">
        <v>107.6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108.1</v>
      </c>
      <c r="AM76" s="14">
        <v>107.5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101.9</v>
      </c>
      <c r="I77" s="14">
        <v>101.7</v>
      </c>
      <c r="J77" s="14">
        <v>93.58</v>
      </c>
      <c r="K77" s="14">
        <v>100.7</v>
      </c>
      <c r="L77" s="14">
        <v>100.7</v>
      </c>
      <c r="M77" s="14">
        <v>94.45</v>
      </c>
      <c r="N77" s="14">
        <v>104.4</v>
      </c>
      <c r="O77" s="14">
        <v>103.7</v>
      </c>
      <c r="P77" s="14">
        <v>99.63</v>
      </c>
      <c r="Q77" s="14">
        <v>103.1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108.7</v>
      </c>
      <c r="AD77" s="14">
        <v>110.4</v>
      </c>
      <c r="AE77" s="14">
        <v>100.49</v>
      </c>
      <c r="AF77" s="14">
        <v>107.7</v>
      </c>
      <c r="AG77" s="14">
        <v>108.2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107.8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102.6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100.9</v>
      </c>
      <c r="L78" s="14">
        <v>100.7</v>
      </c>
      <c r="M78" s="14">
        <v>101.08</v>
      </c>
      <c r="N78" s="14">
        <v>104.3</v>
      </c>
      <c r="O78" s="14">
        <v>104</v>
      </c>
      <c r="P78" s="14">
        <v>115.29</v>
      </c>
      <c r="Q78" s="14">
        <v>103</v>
      </c>
      <c r="R78" s="14">
        <v>102.9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104.7</v>
      </c>
      <c r="AB78" s="14">
        <v>106.47</v>
      </c>
      <c r="AC78" s="14">
        <v>110</v>
      </c>
      <c r="AD78" s="14">
        <v>110.6</v>
      </c>
      <c r="AE78" s="14">
        <v>106.06</v>
      </c>
      <c r="AF78" s="14">
        <v>110.1</v>
      </c>
      <c r="AG78" s="14">
        <v>108.6</v>
      </c>
      <c r="AH78" s="14">
        <v>105.56</v>
      </c>
      <c r="AI78" s="14">
        <v>107.1</v>
      </c>
      <c r="AJ78" s="14">
        <v>106.6</v>
      </c>
      <c r="AK78" s="14">
        <v>104.19</v>
      </c>
      <c r="AL78" s="14">
        <v>107.8</v>
      </c>
      <c r="AM78" s="14">
        <v>108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104.4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104.9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113.4</v>
      </c>
      <c r="AD79" s="14">
        <v>110.5</v>
      </c>
      <c r="AE79" s="14">
        <v>147.6</v>
      </c>
      <c r="AF79" s="14">
        <v>109.4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103.3</v>
      </c>
      <c r="F80" s="14">
        <v>103.5</v>
      </c>
      <c r="G80" s="14">
        <v>112.85</v>
      </c>
      <c r="H80" s="14">
        <v>103</v>
      </c>
      <c r="I80" s="14">
        <v>102.7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107.3</v>
      </c>
      <c r="AD80" s="14">
        <v>110.1</v>
      </c>
      <c r="AE80" s="14">
        <v>113.7</v>
      </c>
      <c r="AF80" s="14">
        <v>109.2</v>
      </c>
      <c r="AG80" s="14">
        <v>109.4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108.4</v>
      </c>
      <c r="AM80" s="14">
        <v>107.5</v>
      </c>
      <c r="AN80" s="14">
        <v>107.73</v>
      </c>
      <c r="AO80" s="14">
        <v>103.5</v>
      </c>
      <c r="AP80" s="14">
        <v>103</v>
      </c>
      <c r="AQ80" s="14">
        <v>114.5</v>
      </c>
      <c r="AR80" s="14">
        <v>103.4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103.1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110.9</v>
      </c>
      <c r="AD81" s="14">
        <v>109.7</v>
      </c>
      <c r="AE81" s="14">
        <v>108.92</v>
      </c>
      <c r="AF81" s="14">
        <v>111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107.3</v>
      </c>
      <c r="AM81" s="14">
        <v>106.4</v>
      </c>
      <c r="AN81" s="14">
        <v>101</v>
      </c>
      <c r="AO81" s="14">
        <v>103.4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105.2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102.1</v>
      </c>
      <c r="I82" s="14">
        <v>103.5</v>
      </c>
      <c r="J82" s="14">
        <v>92.83</v>
      </c>
      <c r="K82" s="14">
        <v>100.5</v>
      </c>
      <c r="L82" s="14">
        <v>100.7</v>
      </c>
      <c r="M82" s="14">
        <v>101.52</v>
      </c>
      <c r="N82" s="14">
        <v>105.4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108.3</v>
      </c>
      <c r="AD82" s="14">
        <v>109.5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100.6</v>
      </c>
      <c r="M83" s="14">
        <v>96.43</v>
      </c>
      <c r="N83" s="14">
        <v>105.3</v>
      </c>
      <c r="O83" s="14">
        <v>104.5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108.4</v>
      </c>
      <c r="AD83" s="14">
        <v>109.6</v>
      </c>
      <c r="AE83" s="14">
        <v>99.53</v>
      </c>
      <c r="AF83" s="14">
        <v>109.5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104.3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100.4</v>
      </c>
      <c r="L84" s="14">
        <v>100.6</v>
      </c>
      <c r="M84" s="14">
        <v>105.11</v>
      </c>
      <c r="N84" s="14">
        <v>104.5</v>
      </c>
      <c r="O84" s="14">
        <v>104.4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112.9</v>
      </c>
      <c r="AD84" s="14">
        <v>109.7</v>
      </c>
      <c r="AE84" s="14">
        <v>105.15</v>
      </c>
      <c r="AF84" s="14">
        <v>110.6</v>
      </c>
      <c r="AG84" s="14">
        <v>109.9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102.7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100.1</v>
      </c>
      <c r="L85" s="14">
        <v>100.6</v>
      </c>
      <c r="M85" s="14">
        <v>92.6</v>
      </c>
      <c r="N85" s="14">
        <v>102.4</v>
      </c>
      <c r="O85" s="14">
        <v>104.4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107.2</v>
      </c>
      <c r="AD85" s="14">
        <v>109.4</v>
      </c>
      <c r="AE85" s="14">
        <v>112.2</v>
      </c>
      <c r="AF85" s="14">
        <v>107.9</v>
      </c>
      <c r="AG85" s="14">
        <v>109.9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104</v>
      </c>
      <c r="AM85" s="14">
        <v>104</v>
      </c>
      <c r="AN85" s="14">
        <v>106.02</v>
      </c>
      <c r="AO85" s="14">
        <v>101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100.3</v>
      </c>
      <c r="L86" s="14">
        <v>100.7</v>
      </c>
      <c r="M86" s="14">
        <v>95.23</v>
      </c>
      <c r="N86" s="14">
        <v>104.2</v>
      </c>
      <c r="O86" s="14">
        <v>104.4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102.6</v>
      </c>
      <c r="AB86" s="14">
        <v>98.57</v>
      </c>
      <c r="AC86" s="14">
        <v>108.8</v>
      </c>
      <c r="AD86" s="14">
        <v>109.3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104.1</v>
      </c>
      <c r="AN86" s="14">
        <v>87.59</v>
      </c>
      <c r="AO86" s="14">
        <v>100.8</v>
      </c>
      <c r="AP86" s="14">
        <v>101.3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104.7</v>
      </c>
      <c r="O87" s="14">
        <v>104.6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101.6</v>
      </c>
      <c r="AA87" s="14">
        <v>102.8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102.2</v>
      </c>
      <c r="L88" s="14">
        <v>101</v>
      </c>
      <c r="M88" s="14">
        <v>109.63</v>
      </c>
      <c r="N88" s="14">
        <v>105.4</v>
      </c>
      <c r="O88" s="14">
        <v>104.7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103.1</v>
      </c>
      <c r="AA88" s="14">
        <v>103.4</v>
      </c>
      <c r="AB88" s="14">
        <v>105.36</v>
      </c>
      <c r="AC88" s="14">
        <v>110.7</v>
      </c>
      <c r="AD88" s="14">
        <v>109.6</v>
      </c>
      <c r="AE88" s="14">
        <v>117.46</v>
      </c>
      <c r="AF88" s="14">
        <v>112.6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106.6</v>
      </c>
      <c r="AM88" s="14">
        <v>105.8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106.3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105.2</v>
      </c>
      <c r="O89" s="14">
        <v>104.8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106.8</v>
      </c>
      <c r="AD89" s="14">
        <v>109.8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104.8</v>
      </c>
      <c r="O90" s="14">
        <v>104.9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112.6</v>
      </c>
      <c r="AD90" s="14">
        <v>109.8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107.1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104.7</v>
      </c>
      <c r="F91" s="14">
        <v>104.1</v>
      </c>
      <c r="G91" s="14">
        <v>130.33</v>
      </c>
      <c r="H91" s="14">
        <v>106.4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104.1</v>
      </c>
      <c r="O91" s="14">
        <v>105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108.7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105.2</v>
      </c>
      <c r="AB91" s="14">
        <v>136.51</v>
      </c>
      <c r="AC91" s="14">
        <v>109.5</v>
      </c>
      <c r="AD91" s="14">
        <v>109.5</v>
      </c>
      <c r="AE91" s="14">
        <v>140.43</v>
      </c>
      <c r="AF91" s="14">
        <v>111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108.8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107.5</v>
      </c>
      <c r="I92" s="14">
        <v>107.1</v>
      </c>
      <c r="J92" s="14">
        <v>99.66</v>
      </c>
      <c r="K92" s="14">
        <v>100.7</v>
      </c>
      <c r="L92" s="14">
        <v>100.5</v>
      </c>
      <c r="M92" s="14">
        <v>127.4</v>
      </c>
      <c r="N92" s="14">
        <v>104.8</v>
      </c>
      <c r="O92" s="14">
        <v>105.1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106.7</v>
      </c>
      <c r="AD92" s="14">
        <v>109.1</v>
      </c>
      <c r="AE92" s="14">
        <v>116.55</v>
      </c>
      <c r="AF92" s="14">
        <v>109.8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107.1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104.1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100.7</v>
      </c>
      <c r="L93" s="14">
        <v>100.3</v>
      </c>
      <c r="M93" s="14">
        <v>100.56</v>
      </c>
      <c r="N93" s="14">
        <v>105.2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109.7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106.5</v>
      </c>
      <c r="AB93" s="14">
        <v>107.77</v>
      </c>
      <c r="AC93" s="14">
        <v>110.6</v>
      </c>
      <c r="AD93" s="14">
        <v>108.8</v>
      </c>
      <c r="AE93" s="14">
        <v>110.39</v>
      </c>
      <c r="AF93" s="14">
        <v>110.4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112.8</v>
      </c>
      <c r="AM93" s="14">
        <v>111.4</v>
      </c>
      <c r="AN93" s="14">
        <v>98.7</v>
      </c>
      <c r="AO93" s="14">
        <v>100.7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105.6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107.6</v>
      </c>
      <c r="AD94" s="14">
        <v>108.8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111.9</v>
      </c>
      <c r="AN94" s="14">
        <v>92.86</v>
      </c>
      <c r="AO94" s="14">
        <v>100.7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105.7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104.9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107.1</v>
      </c>
      <c r="AB95" s="14">
        <v>102.28</v>
      </c>
      <c r="AC95" s="14">
        <v>107.3</v>
      </c>
      <c r="AD95" s="14">
        <v>109.1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108</v>
      </c>
      <c r="I96" s="14">
        <v>108.3</v>
      </c>
      <c r="J96" s="14">
        <v>97.06</v>
      </c>
      <c r="K96" s="14">
        <v>99.7</v>
      </c>
      <c r="L96" s="14">
        <v>99.5</v>
      </c>
      <c r="M96" s="14">
        <v>109.09</v>
      </c>
      <c r="N96" s="14">
        <v>107.5</v>
      </c>
      <c r="O96" s="14">
        <v>106.3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111.8</v>
      </c>
      <c r="AD96" s="14">
        <v>109.4</v>
      </c>
      <c r="AE96" s="14">
        <v>105.82</v>
      </c>
      <c r="AF96" s="14">
        <v>111.6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107.7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102</v>
      </c>
      <c r="F97" s="14">
        <v>105.6</v>
      </c>
      <c r="G97" s="14">
        <v>115.45</v>
      </c>
      <c r="H97" s="14">
        <v>109.5</v>
      </c>
      <c r="I97" s="14">
        <v>108.7</v>
      </c>
      <c r="J97" s="14">
        <v>107.14</v>
      </c>
      <c r="K97" s="14">
        <v>99.2</v>
      </c>
      <c r="L97" s="14">
        <v>99.1</v>
      </c>
      <c r="M97" s="14">
        <v>95.47</v>
      </c>
      <c r="N97" s="14">
        <v>107.9</v>
      </c>
      <c r="O97" s="14">
        <v>106.5</v>
      </c>
      <c r="P97" s="14">
        <v>101.2</v>
      </c>
      <c r="Q97" s="14">
        <v>102.9</v>
      </c>
      <c r="R97" s="14">
        <v>102.8</v>
      </c>
      <c r="S97" s="14">
        <v>108.64</v>
      </c>
      <c r="T97" s="14">
        <v>110.9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109</v>
      </c>
      <c r="AD97" s="14">
        <v>109.3</v>
      </c>
      <c r="AE97" s="14">
        <v>115.7</v>
      </c>
      <c r="AF97" s="14">
        <v>112.5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113.7</v>
      </c>
      <c r="AM97" s="14">
        <v>112.9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107.5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98.8</v>
      </c>
      <c r="L98" s="14">
        <v>98.7</v>
      </c>
      <c r="M98" s="14">
        <v>101.06</v>
      </c>
      <c r="N98" s="14">
        <v>106.5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107.5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116.3</v>
      </c>
      <c r="AD98" s="14">
        <v>108.9</v>
      </c>
      <c r="AE98" s="14">
        <v>103.03</v>
      </c>
      <c r="AF98" s="14">
        <v>110.5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115.6</v>
      </c>
      <c r="AM98" s="14">
        <v>112.7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107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109.6</v>
      </c>
      <c r="AD99" s="14">
        <v>108.5</v>
      </c>
      <c r="AE99" s="14">
        <v>108.99</v>
      </c>
      <c r="AF99" s="14">
        <v>111.1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112.3</v>
      </c>
      <c r="AM99" s="14">
        <v>111.5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104.6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96.6</v>
      </c>
      <c r="L100" s="14">
        <v>97.9</v>
      </c>
      <c r="M100" s="14">
        <v>102.93</v>
      </c>
      <c r="N100" s="14">
        <v>106.3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106.2</v>
      </c>
      <c r="AD100" s="14">
        <v>108.4</v>
      </c>
      <c r="AE100" s="14">
        <v>105.47</v>
      </c>
      <c r="AF100" s="14">
        <v>108.6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109.4</v>
      </c>
      <c r="AM100" s="14">
        <v>109.8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107.2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107.3</v>
      </c>
      <c r="I101" s="14">
        <v>109.7</v>
      </c>
      <c r="J101" s="14">
        <v>92.67</v>
      </c>
      <c r="K101" s="14">
        <v>97.8</v>
      </c>
      <c r="L101" s="14">
        <v>97.6</v>
      </c>
      <c r="M101" s="14">
        <v>97.04</v>
      </c>
      <c r="N101" s="14">
        <v>106.2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111.1</v>
      </c>
      <c r="U101" s="14">
        <v>111.6</v>
      </c>
      <c r="V101" s="14">
        <v>101.68</v>
      </c>
      <c r="W101" s="14">
        <v>106.4</v>
      </c>
      <c r="X101" s="14">
        <v>106.8</v>
      </c>
      <c r="Y101" s="14">
        <v>99.1</v>
      </c>
      <c r="Z101" s="14">
        <v>104.9</v>
      </c>
      <c r="AA101" s="14">
        <v>106.2</v>
      </c>
      <c r="AB101" s="14">
        <v>102.98</v>
      </c>
      <c r="AC101" s="14">
        <v>108.4</v>
      </c>
      <c r="AD101" s="14">
        <v>108.7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108.5</v>
      </c>
      <c r="AM101" s="14">
        <v>108.1</v>
      </c>
      <c r="AN101" s="14">
        <v>96.03</v>
      </c>
      <c r="AO101" s="14">
        <v>101.4</v>
      </c>
      <c r="AP101" s="14">
        <v>101.5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109.3</v>
      </c>
      <c r="F102" s="14">
        <v>108.3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98.4</v>
      </c>
      <c r="L102" s="14">
        <v>97.4</v>
      </c>
      <c r="M102" s="14">
        <v>129.49</v>
      </c>
      <c r="N102" s="14">
        <v>109.4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114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111.1</v>
      </c>
      <c r="AD102" s="14">
        <v>109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106.1</v>
      </c>
      <c r="AM102" s="14">
        <v>106.4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106.3</v>
      </c>
      <c r="F103" s="14">
        <v>108.9</v>
      </c>
      <c r="G103" s="14">
        <v>133.6</v>
      </c>
      <c r="H103" s="14">
        <v>109.8</v>
      </c>
      <c r="I103" s="14">
        <v>110.3</v>
      </c>
      <c r="J103" s="14">
        <v>128.23</v>
      </c>
      <c r="K103" s="14">
        <v>98.5</v>
      </c>
      <c r="L103" s="14">
        <v>97.1</v>
      </c>
      <c r="M103" s="14">
        <v>129.45</v>
      </c>
      <c r="N103" s="14">
        <v>109.1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108.5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103.8</v>
      </c>
      <c r="AM103" s="14">
        <v>104.9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108.9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110.7</v>
      </c>
      <c r="F104" s="14">
        <v>109.6</v>
      </c>
      <c r="G104" s="14">
        <v>124.22</v>
      </c>
      <c r="H104" s="14">
        <v>111.8</v>
      </c>
      <c r="I104" s="14">
        <v>110.6</v>
      </c>
      <c r="J104" s="14">
        <v>96.26</v>
      </c>
      <c r="K104" s="14">
        <v>95.6</v>
      </c>
      <c r="L104" s="14">
        <v>96.6</v>
      </c>
      <c r="M104" s="14">
        <v>129.19</v>
      </c>
      <c r="N104" s="14">
        <v>108.7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106.8</v>
      </c>
      <c r="AA104" s="14">
        <v>107.1</v>
      </c>
      <c r="AB104" s="14">
        <v>123.91</v>
      </c>
      <c r="AC104" s="14">
        <v>106.9</v>
      </c>
      <c r="AD104" s="14">
        <v>108.8</v>
      </c>
      <c r="AE104" s="14">
        <v>122.88</v>
      </c>
      <c r="AF104" s="14">
        <v>112.4</v>
      </c>
      <c r="AG104" s="14">
        <v>112.2</v>
      </c>
      <c r="AH104" s="14">
        <v>110.07</v>
      </c>
      <c r="AI104" s="14">
        <v>109.4</v>
      </c>
      <c r="AJ104" s="14">
        <v>109.2</v>
      </c>
      <c r="AK104" s="14">
        <v>135.43</v>
      </c>
      <c r="AL104" s="14">
        <v>102.7</v>
      </c>
      <c r="AM104" s="14">
        <v>104</v>
      </c>
      <c r="AN104" s="14">
        <v>116.06</v>
      </c>
      <c r="AO104" s="14">
        <v>101.3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109.1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95.3</v>
      </c>
      <c r="L105" s="14">
        <v>96.2</v>
      </c>
      <c r="M105" s="14">
        <v>101.88</v>
      </c>
      <c r="N105" s="14">
        <v>108.4</v>
      </c>
      <c r="O105" s="14">
        <v>108.9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110.3</v>
      </c>
      <c r="AD105" s="14">
        <v>109</v>
      </c>
      <c r="AE105" s="14">
        <v>110.48</v>
      </c>
      <c r="AF105" s="14">
        <v>113.4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111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108.4</v>
      </c>
      <c r="O106" s="14">
        <v>109.2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107.6</v>
      </c>
      <c r="AD106" s="14">
        <v>109.2</v>
      </c>
      <c r="AE106" s="14">
        <v>102.41</v>
      </c>
      <c r="AF106" s="14">
        <v>111.7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103.4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109.1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111.8</v>
      </c>
      <c r="F107" s="14">
        <v>110.4</v>
      </c>
      <c r="G107" s="14">
        <v>103.17</v>
      </c>
      <c r="H107" s="14">
        <v>111.6</v>
      </c>
      <c r="I107" s="14">
        <v>111.1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110.2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111.7</v>
      </c>
      <c r="AD107" s="14">
        <v>109.2</v>
      </c>
      <c r="AE107" s="14">
        <v>109.71</v>
      </c>
      <c r="AF107" s="14">
        <v>113.5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110.3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109.5</v>
      </c>
      <c r="O108" s="14">
        <v>109.8</v>
      </c>
      <c r="P108" s="14">
        <v>94.55</v>
      </c>
      <c r="Q108" s="14">
        <v>103.4</v>
      </c>
      <c r="R108" s="14">
        <v>103.7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106.5</v>
      </c>
      <c r="AA108" s="14">
        <v>108</v>
      </c>
      <c r="AB108" s="14">
        <v>99.59</v>
      </c>
      <c r="AC108" s="14">
        <v>107.7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109.9</v>
      </c>
      <c r="F109" s="14">
        <v>110.4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110.4</v>
      </c>
      <c r="O109" s="14">
        <v>110.2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109.3</v>
      </c>
      <c r="X109" s="14">
        <v>109</v>
      </c>
      <c r="Y109" s="14">
        <v>120.46</v>
      </c>
      <c r="Z109" s="14">
        <v>110</v>
      </c>
      <c r="AA109" s="14">
        <v>109</v>
      </c>
      <c r="AB109" s="14">
        <v>116.02</v>
      </c>
      <c r="AC109" s="14">
        <v>106.4</v>
      </c>
      <c r="AD109" s="14">
        <v>109.2</v>
      </c>
      <c r="AE109" s="14">
        <v>119.84</v>
      </c>
      <c r="AF109" s="14">
        <v>115.7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102.6</v>
      </c>
      <c r="AM109" s="14">
        <v>103.4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110.7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95.9</v>
      </c>
      <c r="L110" s="14">
        <v>95.6</v>
      </c>
      <c r="M110" s="14">
        <v>104.06</v>
      </c>
      <c r="N110" s="14">
        <v>110.2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113.3</v>
      </c>
      <c r="AD110" s="14">
        <v>109.6</v>
      </c>
      <c r="AE110" s="14">
        <v>103.97</v>
      </c>
      <c r="AF110" s="14">
        <v>112.6</v>
      </c>
      <c r="AG110" s="14">
        <v>114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110.2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109.5</v>
      </c>
      <c r="AA111" s="14">
        <v>109.5</v>
      </c>
      <c r="AB111" s="14">
        <v>103.31</v>
      </c>
      <c r="AC111" s="14">
        <v>108.9</v>
      </c>
      <c r="AD111" s="14">
        <v>109.8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103.8</v>
      </c>
      <c r="AM111" s="14">
        <v>104.5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110.3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111.2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108.6</v>
      </c>
      <c r="AA112" s="14">
        <v>109.2</v>
      </c>
      <c r="AB112" s="14">
        <v>103.1</v>
      </c>
      <c r="AC112" s="14">
        <v>107.9</v>
      </c>
      <c r="AD112" s="14">
        <v>109.8</v>
      </c>
      <c r="AE112" s="14">
        <v>111.35</v>
      </c>
      <c r="AF112" s="14">
        <v>113.5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104.1</v>
      </c>
      <c r="AM112" s="14">
        <v>105.2</v>
      </c>
      <c r="AN112" s="14">
        <v>95.33</v>
      </c>
      <c r="AO112" s="14">
        <v>101.5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110.7</v>
      </c>
      <c r="F113" s="14">
        <v>110.2</v>
      </c>
      <c r="G113" s="14">
        <v>108.26</v>
      </c>
      <c r="H113" s="14">
        <v>114.6</v>
      </c>
      <c r="I113" s="14">
        <v>111.6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113.3</v>
      </c>
      <c r="O113" s="14">
        <v>111.4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108.1</v>
      </c>
      <c r="AA113" s="14">
        <v>108.9</v>
      </c>
      <c r="AB113" s="14">
        <v>107.9</v>
      </c>
      <c r="AC113" s="14">
        <v>112.3</v>
      </c>
      <c r="AD113" s="14">
        <v>109.8</v>
      </c>
      <c r="AE113" s="14">
        <v>118.9</v>
      </c>
      <c r="AF113" s="14">
        <v>115.9</v>
      </c>
      <c r="AG113" s="14">
        <v>115.2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111.6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110.1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109.1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108.8</v>
      </c>
      <c r="F115" s="14">
        <v>110.1</v>
      </c>
      <c r="G115" s="14">
        <v>136.68</v>
      </c>
      <c r="H115" s="14">
        <v>112.7</v>
      </c>
      <c r="I115" s="14">
        <v>111.5</v>
      </c>
      <c r="J115" s="14">
        <v>109.91</v>
      </c>
      <c r="K115" s="14">
        <v>93.9</v>
      </c>
      <c r="L115" s="14">
        <v>94.9</v>
      </c>
      <c r="M115" s="14">
        <v>134.33</v>
      </c>
      <c r="N115" s="14">
        <v>111.5</v>
      </c>
      <c r="O115" s="14">
        <v>111.7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118.1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109.7</v>
      </c>
      <c r="AB115" s="14">
        <v>133.55</v>
      </c>
      <c r="AC115" s="14">
        <v>108.8</v>
      </c>
      <c r="AD115" s="14">
        <v>110.5</v>
      </c>
      <c r="AE115" s="14">
        <v>139.92</v>
      </c>
      <c r="AF115" s="14">
        <v>116.4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108.2</v>
      </c>
      <c r="AM115" s="14">
        <v>107.7</v>
      </c>
      <c r="AN115" s="14">
        <v>119.25</v>
      </c>
      <c r="AO115" s="14">
        <v>101.9</v>
      </c>
      <c r="AP115" s="14">
        <v>102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110.3</v>
      </c>
      <c r="F116" s="14">
        <v>110.2</v>
      </c>
      <c r="G116" s="14">
        <v>122.58</v>
      </c>
      <c r="H116" s="14">
        <v>110.7</v>
      </c>
      <c r="I116" s="14">
        <v>111.4</v>
      </c>
      <c r="J116" s="14">
        <v>114.31</v>
      </c>
      <c r="K116" s="14">
        <v>96.4</v>
      </c>
      <c r="L116" s="14">
        <v>95.1</v>
      </c>
      <c r="M116" s="14">
        <v>139.62</v>
      </c>
      <c r="N116" s="14">
        <v>113.1</v>
      </c>
      <c r="O116" s="14">
        <v>111.8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110.7</v>
      </c>
      <c r="AA116" s="14">
        <v>110.8</v>
      </c>
      <c r="AB116" s="14">
        <v>137.1</v>
      </c>
      <c r="AC116" s="14">
        <v>114.8</v>
      </c>
      <c r="AD116" s="14">
        <v>110.9</v>
      </c>
      <c r="AE116" s="14">
        <v>134.65</v>
      </c>
      <c r="AF116" s="14">
        <v>117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102.8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108.2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95.8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109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111.4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111.2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111.8</v>
      </c>
      <c r="O118" s="14">
        <v>111.7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113.6</v>
      </c>
      <c r="AA118" s="14">
        <v>112.9</v>
      </c>
      <c r="AB118" s="14">
        <v>106.16</v>
      </c>
      <c r="AC118" s="14">
        <v>109.8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102.4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111</v>
      </c>
      <c r="I119" s="14">
        <v>111.2</v>
      </c>
      <c r="J119" s="14">
        <v>90.16</v>
      </c>
      <c r="K119" s="14">
        <v>95.4</v>
      </c>
      <c r="L119" s="14">
        <v>95.3</v>
      </c>
      <c r="M119" s="14">
        <v>120.33</v>
      </c>
      <c r="N119" s="14">
        <v>112.9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113.1</v>
      </c>
      <c r="X119" s="14">
        <v>112.2</v>
      </c>
      <c r="Y119" s="14">
        <v>103.01</v>
      </c>
      <c r="Z119" s="14">
        <v>113.4</v>
      </c>
      <c r="AA119" s="14">
        <v>113.2</v>
      </c>
      <c r="AB119" s="14">
        <v>108.21</v>
      </c>
      <c r="AC119" s="14">
        <v>114.1</v>
      </c>
      <c r="AD119" s="14">
        <v>111.8</v>
      </c>
      <c r="AE119" s="14">
        <v>113.53</v>
      </c>
      <c r="AF119" s="14">
        <v>118.9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109.3</v>
      </c>
      <c r="AN119" s="14">
        <v>98.3</v>
      </c>
      <c r="AO119" s="14">
        <v>102.7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94.7</v>
      </c>
      <c r="L120" s="14">
        <v>95.3</v>
      </c>
      <c r="M120" s="14">
        <v>92.19</v>
      </c>
      <c r="N120" s="14">
        <v>111.2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112.9</v>
      </c>
      <c r="AA120" s="14">
        <v>112.9</v>
      </c>
      <c r="AB120" s="14">
        <v>102.25</v>
      </c>
      <c r="AC120" s="14">
        <v>110.5</v>
      </c>
      <c r="AD120" s="14">
        <v>112.4</v>
      </c>
      <c r="AE120" s="14">
        <v>105.54</v>
      </c>
      <c r="AF120" s="14">
        <v>116.8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110.5</v>
      </c>
      <c r="AM120" s="14">
        <v>109.7</v>
      </c>
      <c r="AN120" s="14">
        <v>93.94</v>
      </c>
      <c r="AO120" s="14">
        <v>102.6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112.9</v>
      </c>
      <c r="F121" s="14">
        <v>112.2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110.6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</v>
      </c>
      <c r="U121" s="14">
        <v>121.3</v>
      </c>
      <c r="V121" s="14">
        <v>112.84</v>
      </c>
      <c r="W121" s="14">
        <v>112.6</v>
      </c>
      <c r="X121" s="14">
        <v>113</v>
      </c>
      <c r="Y121" s="14">
        <v>120.55</v>
      </c>
      <c r="Z121" s="14">
        <v>111.3</v>
      </c>
      <c r="AA121" s="14">
        <v>112.2</v>
      </c>
      <c r="AB121" s="14">
        <v>127.96</v>
      </c>
      <c r="AC121" s="14">
        <v>113.8</v>
      </c>
      <c r="AD121" s="14">
        <v>112.9</v>
      </c>
      <c r="AE121" s="14">
        <v>131.72</v>
      </c>
      <c r="AF121" s="14">
        <v>117.5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109.7</v>
      </c>
      <c r="AM121" s="14">
        <v>109.6</v>
      </c>
      <c r="AN121" s="14">
        <v>119.52</v>
      </c>
      <c r="AO121" s="14">
        <v>102.5</v>
      </c>
      <c r="AP121" s="14">
        <v>102.3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95.4</v>
      </c>
      <c r="M122" s="14">
        <v>104.02</v>
      </c>
      <c r="N122" s="14">
        <v>110.9</v>
      </c>
      <c r="O122" s="14">
        <v>111</v>
      </c>
      <c r="P122" s="14">
        <v>98.5</v>
      </c>
      <c r="Q122" s="14">
        <v>106.6</v>
      </c>
      <c r="R122" s="14">
        <v>106.8</v>
      </c>
      <c r="S122" s="14">
        <v>113.34</v>
      </c>
      <c r="T122" s="14">
        <v>121.7</v>
      </c>
      <c r="U122" s="14">
        <v>122.1</v>
      </c>
      <c r="V122" s="14">
        <v>103.27</v>
      </c>
      <c r="W122" s="14">
        <v>114</v>
      </c>
      <c r="X122" s="14">
        <v>113.5</v>
      </c>
      <c r="Y122" s="14">
        <v>101.88</v>
      </c>
      <c r="Z122" s="14">
        <v>110.5</v>
      </c>
      <c r="AA122" s="14">
        <v>111.8</v>
      </c>
      <c r="AB122" s="14">
        <v>99.89</v>
      </c>
      <c r="AC122" s="14">
        <v>112.9</v>
      </c>
      <c r="AD122" s="14">
        <v>113.6</v>
      </c>
      <c r="AE122" s="14">
        <v>109.94</v>
      </c>
      <c r="AF122" s="14">
        <v>121.9</v>
      </c>
      <c r="AG122" s="14">
        <v>119.7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108.4</v>
      </c>
      <c r="AM122" s="14">
        <v>109.5</v>
      </c>
      <c r="AN122" s="14">
        <v>87.11</v>
      </c>
      <c r="AO122" s="14">
        <v>101.9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111.8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95.4</v>
      </c>
      <c r="L123" s="14">
        <v>95.4</v>
      </c>
      <c r="M123" s="14">
        <v>99.84</v>
      </c>
      <c r="N123" s="14">
        <v>110.9</v>
      </c>
      <c r="O123" s="14">
        <v>110.9</v>
      </c>
      <c r="P123" s="14">
        <v>100.74</v>
      </c>
      <c r="Q123" s="14">
        <v>107.2</v>
      </c>
      <c r="R123" s="14">
        <v>107.1</v>
      </c>
      <c r="S123" s="14">
        <v>117.31</v>
      </c>
      <c r="T123" s="14">
        <v>123</v>
      </c>
      <c r="U123" s="14">
        <v>123</v>
      </c>
      <c r="V123" s="14">
        <v>108.61</v>
      </c>
      <c r="W123" s="14">
        <v>113.8</v>
      </c>
      <c r="X123" s="14">
        <v>114</v>
      </c>
      <c r="Y123" s="14">
        <v>110.72</v>
      </c>
      <c r="Z123" s="14">
        <v>120.7</v>
      </c>
      <c r="AA123" s="14">
        <v>112.1</v>
      </c>
      <c r="AB123" s="14">
        <v>109.52</v>
      </c>
      <c r="AC123" s="14">
        <v>113.8</v>
      </c>
      <c r="AD123" s="14">
        <v>114.3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109.5</v>
      </c>
      <c r="AM123" s="14">
        <v>109.7</v>
      </c>
      <c r="AN123" s="14">
        <v>100.42</v>
      </c>
      <c r="AO123" s="14">
        <v>102</v>
      </c>
      <c r="AP123" s="14">
        <v>102.3</v>
      </c>
      <c r="AQ123" s="14">
        <v>109.05</v>
      </c>
      <c r="AR123" s="14">
        <v>113</v>
      </c>
      <c r="AS123" s="14">
        <v>112.9</v>
      </c>
      <c r="AT123" s="14">
        <v>110.01</v>
      </c>
      <c r="AU123" s="14">
        <v>114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114.1</v>
      </c>
      <c r="F124" s="14">
        <v>113.7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95.7</v>
      </c>
      <c r="L124" s="14">
        <v>95.5</v>
      </c>
      <c r="M124" s="14">
        <v>109.94</v>
      </c>
      <c r="N124" s="14">
        <v>111.1</v>
      </c>
      <c r="O124" s="14">
        <v>110.7</v>
      </c>
      <c r="P124" s="14">
        <v>111.94</v>
      </c>
      <c r="Q124" s="14">
        <v>107.7</v>
      </c>
      <c r="R124" s="14">
        <v>107.4</v>
      </c>
      <c r="S124" s="14">
        <v>132.75</v>
      </c>
      <c r="T124" s="14">
        <v>125.2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120.1</v>
      </c>
      <c r="AA124" s="14">
        <v>112.7</v>
      </c>
      <c r="AB124" s="14">
        <v>108.21</v>
      </c>
      <c r="AC124" s="14">
        <v>115</v>
      </c>
      <c r="AD124" s="14">
        <v>115.1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110.3</v>
      </c>
      <c r="AM124" s="14">
        <v>110</v>
      </c>
      <c r="AN124" s="14">
        <v>95.33</v>
      </c>
      <c r="AO124" s="14">
        <v>102.4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</v>
      </c>
      <c r="F125" s="14">
        <v>114.3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95.6</v>
      </c>
      <c r="M125" s="14">
        <v>124.35</v>
      </c>
      <c r="N125" s="14">
        <v>110.6</v>
      </c>
      <c r="O125" s="14">
        <v>110.6</v>
      </c>
      <c r="P125" s="14">
        <v>109.4</v>
      </c>
      <c r="Q125" s="14">
        <v>108.2</v>
      </c>
      <c r="R125" s="14">
        <v>107.7</v>
      </c>
      <c r="S125" s="14">
        <v>131.38</v>
      </c>
      <c r="T125" s="14">
        <v>126</v>
      </c>
      <c r="U125" s="14">
        <v>124.3</v>
      </c>
      <c r="V125" s="14">
        <v>116.5</v>
      </c>
      <c r="W125" s="14">
        <v>115.3</v>
      </c>
      <c r="X125" s="14">
        <v>115.1</v>
      </c>
      <c r="Y125" s="14">
        <v>115.42</v>
      </c>
      <c r="Z125" s="14">
        <v>118.2</v>
      </c>
      <c r="AA125" s="14">
        <v>112.9</v>
      </c>
      <c r="AB125" s="14">
        <v>114.52</v>
      </c>
      <c r="AC125" s="14">
        <v>117.5</v>
      </c>
      <c r="AD125" s="14">
        <v>115.7</v>
      </c>
      <c r="AE125" s="14">
        <v>124.19</v>
      </c>
      <c r="AF125" s="14">
        <v>122.6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</v>
      </c>
      <c r="AS125" s="14">
        <v>113.5</v>
      </c>
      <c r="AT125" s="14">
        <v>116.79</v>
      </c>
      <c r="AU125" s="14">
        <v>114.6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114.7</v>
      </c>
      <c r="G126" s="14">
        <v>113.79</v>
      </c>
      <c r="H126" s="14">
        <v>112</v>
      </c>
      <c r="I126" s="14">
        <v>111.8</v>
      </c>
      <c r="J126" s="14">
        <v>88.52</v>
      </c>
      <c r="K126" s="14">
        <v>95.7</v>
      </c>
      <c r="L126" s="14">
        <v>95.5</v>
      </c>
      <c r="M126" s="14">
        <v>100.24</v>
      </c>
      <c r="N126" s="14">
        <v>110.1</v>
      </c>
      <c r="O126" s="14">
        <v>110.4</v>
      </c>
      <c r="P126" s="14">
        <v>116.43</v>
      </c>
      <c r="Q126" s="14">
        <v>107.9</v>
      </c>
      <c r="R126" s="14">
        <v>107.9</v>
      </c>
      <c r="S126" s="14">
        <v>125.48</v>
      </c>
      <c r="T126" s="14">
        <v>124.6</v>
      </c>
      <c r="U126" s="14">
        <v>124.3</v>
      </c>
      <c r="V126" s="14">
        <v>113.4</v>
      </c>
      <c r="W126" s="14">
        <v>115.5</v>
      </c>
      <c r="X126" s="14">
        <v>115.6</v>
      </c>
      <c r="Y126" s="14">
        <v>112.22</v>
      </c>
      <c r="Z126" s="14">
        <v>115.1</v>
      </c>
      <c r="AA126" s="14">
        <v>112.5</v>
      </c>
      <c r="AB126" s="14">
        <v>108.8</v>
      </c>
      <c r="AC126" s="14">
        <v>114.2</v>
      </c>
      <c r="AD126" s="14">
        <v>116.1</v>
      </c>
      <c r="AE126" s="14">
        <v>112.21</v>
      </c>
      <c r="AF126" s="14">
        <v>122.3</v>
      </c>
      <c r="AG126" s="14">
        <v>122.1</v>
      </c>
      <c r="AH126" s="14">
        <v>115.37</v>
      </c>
      <c r="AI126" s="14">
        <v>121.2</v>
      </c>
      <c r="AJ126" s="14">
        <v>121.5</v>
      </c>
      <c r="AK126" s="14">
        <v>108.95</v>
      </c>
      <c r="AL126" s="14">
        <v>110.7</v>
      </c>
      <c r="AM126" s="14">
        <v>111.3</v>
      </c>
      <c r="AN126" s="14">
        <v>95</v>
      </c>
      <c r="AO126" s="14">
        <v>102.7</v>
      </c>
      <c r="AP126" s="14">
        <v>102.6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114.4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114.8</v>
      </c>
      <c r="F127" s="14">
        <v>115.2</v>
      </c>
      <c r="G127" s="14">
        <v>132.88</v>
      </c>
      <c r="H127" s="14">
        <v>110.7</v>
      </c>
      <c r="I127" s="14">
        <v>112</v>
      </c>
      <c r="J127" s="14">
        <v>113.6</v>
      </c>
      <c r="K127" s="14">
        <v>95.5</v>
      </c>
      <c r="L127" s="14">
        <v>95.4</v>
      </c>
      <c r="M127" s="14">
        <v>96.58</v>
      </c>
      <c r="N127" s="14">
        <v>80.6</v>
      </c>
      <c r="O127" s="14">
        <v>110.3</v>
      </c>
      <c r="P127" s="14">
        <v>127.7</v>
      </c>
      <c r="Q127" s="14">
        <v>108.4</v>
      </c>
      <c r="R127" s="14">
        <v>108.1</v>
      </c>
      <c r="S127" s="14">
        <v>150.3</v>
      </c>
      <c r="T127" s="14">
        <v>123</v>
      </c>
      <c r="U127" s="14">
        <v>124.1</v>
      </c>
      <c r="V127" s="14">
        <v>144.29</v>
      </c>
      <c r="W127" s="14">
        <v>115.9</v>
      </c>
      <c r="X127" s="14">
        <v>116.2</v>
      </c>
      <c r="Y127" s="14">
        <v>144.88</v>
      </c>
      <c r="Z127" s="14">
        <v>113.4</v>
      </c>
      <c r="AA127" s="14">
        <v>112.3</v>
      </c>
      <c r="AB127" s="14">
        <v>140.29</v>
      </c>
      <c r="AC127" s="14">
        <v>115.5</v>
      </c>
      <c r="AD127" s="14">
        <v>116.8</v>
      </c>
      <c r="AE127" s="14">
        <v>141.79</v>
      </c>
      <c r="AF127" s="14">
        <v>120.9</v>
      </c>
      <c r="AG127" s="14">
        <v>122.7</v>
      </c>
      <c r="AH127" s="14">
        <v>136.58</v>
      </c>
      <c r="AI127" s="14">
        <v>122.4</v>
      </c>
      <c r="AJ127" s="14">
        <v>121.9</v>
      </c>
      <c r="AK127" s="14">
        <v>127.72</v>
      </c>
      <c r="AL127" s="14">
        <v>111.9</v>
      </c>
      <c r="AM127" s="14">
        <v>112.4</v>
      </c>
      <c r="AN127" s="14">
        <v>121.66</v>
      </c>
      <c r="AO127" s="14">
        <v>102.7</v>
      </c>
      <c r="AP127" s="14">
        <v>102.7</v>
      </c>
      <c r="AQ127" s="14">
        <v>131.21</v>
      </c>
      <c r="AR127" s="14">
        <v>113.6</v>
      </c>
      <c r="AS127" s="14">
        <v>113.9</v>
      </c>
      <c r="AT127" s="14">
        <v>131.02</v>
      </c>
      <c r="AU127" s="14">
        <v>114.4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116.5</v>
      </c>
      <c r="F128" s="14">
        <v>115.7</v>
      </c>
      <c r="G128" s="14">
        <v>124.42</v>
      </c>
      <c r="H128" s="14">
        <v>112.3</v>
      </c>
      <c r="I128" s="14">
        <v>112.2</v>
      </c>
      <c r="J128" s="14">
        <v>108.23</v>
      </c>
      <c r="K128" s="14">
        <v>95.2</v>
      </c>
      <c r="L128" s="14">
        <v>95.3</v>
      </c>
      <c r="M128" s="14">
        <v>117.52</v>
      </c>
      <c r="N128" s="14">
        <v>109.1</v>
      </c>
      <c r="O128" s="14">
        <v>110.2</v>
      </c>
      <c r="P128" s="14">
        <v>112.08</v>
      </c>
      <c r="Q128" s="14">
        <v>108.4</v>
      </c>
      <c r="R128" s="14">
        <v>108.3</v>
      </c>
      <c r="S128" s="14">
        <v>130.35</v>
      </c>
      <c r="T128" s="14">
        <v>123.8</v>
      </c>
      <c r="U128" s="14">
        <v>124.1</v>
      </c>
      <c r="V128" s="14">
        <v>142.1</v>
      </c>
      <c r="W128" s="14">
        <v>116.8</v>
      </c>
      <c r="X128" s="14">
        <v>116.9</v>
      </c>
      <c r="Y128" s="14">
        <v>138.92</v>
      </c>
      <c r="Z128" s="14">
        <v>113.5</v>
      </c>
      <c r="AA128" s="14">
        <v>112.4</v>
      </c>
      <c r="AB128" s="14">
        <v>144.98</v>
      </c>
      <c r="AC128" s="14">
        <v>120.2</v>
      </c>
      <c r="AD128" s="14">
        <v>117.8</v>
      </c>
      <c r="AE128" s="14">
        <v>139.02</v>
      </c>
      <c r="AF128" s="14">
        <v>123.7</v>
      </c>
      <c r="AG128" s="14">
        <v>123.3</v>
      </c>
      <c r="AH128" s="14">
        <v>123.13</v>
      </c>
      <c r="AI128" s="14">
        <v>122.8</v>
      </c>
      <c r="AJ128" s="14">
        <v>122.2</v>
      </c>
      <c r="AK128" s="14">
        <v>155.31</v>
      </c>
      <c r="AL128" s="14">
        <v>114.8</v>
      </c>
      <c r="AM128" s="14">
        <v>113.6</v>
      </c>
      <c r="AN128" s="14">
        <v>129.27</v>
      </c>
      <c r="AO128" s="14">
        <v>102.8</v>
      </c>
      <c r="AP128" s="14">
        <v>102.8</v>
      </c>
      <c r="AQ128" s="14">
        <v>127.12</v>
      </c>
      <c r="AR128" s="14">
        <v>113.9</v>
      </c>
      <c r="AS128" s="14">
        <v>114</v>
      </c>
      <c r="AT128" s="14">
        <v>128.02</v>
      </c>
      <c r="AU128" s="14">
        <v>114.8</v>
      </c>
      <c r="AV128" s="14">
        <v>115.3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115.2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110.5</v>
      </c>
      <c r="O129" s="14">
        <v>110.3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113.4</v>
      </c>
      <c r="AA129" s="14">
        <v>112.6</v>
      </c>
      <c r="AB129" s="14">
        <v>107.36</v>
      </c>
      <c r="AC129" s="14">
        <v>116.1</v>
      </c>
      <c r="AD129" s="14">
        <v>118.7</v>
      </c>
      <c r="AE129" s="14">
        <v>115.71</v>
      </c>
      <c r="AF129" s="14">
        <v>123.5</v>
      </c>
      <c r="AG129" s="14">
        <v>124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114.5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116.3</v>
      </c>
      <c r="F130" s="14">
        <v>116.3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95.1</v>
      </c>
      <c r="L130" s="14">
        <v>95.1</v>
      </c>
      <c r="M130" s="14">
        <v>130.65</v>
      </c>
      <c r="N130" s="14">
        <v>111.2</v>
      </c>
      <c r="O130" s="14">
        <v>110.3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125.7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139.3</v>
      </c>
      <c r="AA130" s="14">
        <v>112.7</v>
      </c>
      <c r="AB130" s="14">
        <v>121.4</v>
      </c>
      <c r="AC130" s="14">
        <v>122.2</v>
      </c>
      <c r="AD130" s="14">
        <v>119.3</v>
      </c>
      <c r="AE130" s="14">
        <v>122.89</v>
      </c>
      <c r="AF130" s="14">
        <v>125.8</v>
      </c>
      <c r="AG130" s="14">
        <v>124.7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127.8</v>
      </c>
      <c r="AV130" s="14">
        <v>115.7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114.7</v>
      </c>
      <c r="F131" s="14">
        <v>116.7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94.7</v>
      </c>
      <c r="L131" s="14">
        <v>95</v>
      </c>
      <c r="M131" s="14">
        <v>98.47</v>
      </c>
      <c r="N131" s="14">
        <v>109.4</v>
      </c>
      <c r="O131" s="14">
        <v>110.3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124.1</v>
      </c>
      <c r="U131" s="14">
        <v>124.4</v>
      </c>
      <c r="V131" s="14">
        <v>110.94</v>
      </c>
      <c r="W131" s="14">
        <v>118.1</v>
      </c>
      <c r="X131" s="14">
        <v>118.8</v>
      </c>
      <c r="Y131" s="14">
        <v>101.6</v>
      </c>
      <c r="Z131" s="14">
        <v>112.6</v>
      </c>
      <c r="AA131" s="14">
        <v>112.9</v>
      </c>
      <c r="AB131" s="14">
        <v>109.51</v>
      </c>
      <c r="AC131" s="14">
        <v>117.8</v>
      </c>
      <c r="AD131" s="14">
        <v>119.8</v>
      </c>
      <c r="AE131" s="14">
        <v>115.22</v>
      </c>
      <c r="AF131" s="14">
        <v>124.8</v>
      </c>
      <c r="AG131" s="14">
        <v>125.4</v>
      </c>
      <c r="AH131" s="14">
        <v>115.32</v>
      </c>
      <c r="AI131" s="14">
        <v>124.2</v>
      </c>
      <c r="AJ131" s="14">
        <v>123.1</v>
      </c>
      <c r="AK131" s="14">
        <v>102.56</v>
      </c>
      <c r="AL131" s="14">
        <v>114.9</v>
      </c>
      <c r="AM131" s="14">
        <v>115.4</v>
      </c>
      <c r="AN131" s="14">
        <v>94.6</v>
      </c>
      <c r="AO131" s="14">
        <v>103.1</v>
      </c>
      <c r="AP131" s="14">
        <v>103.2</v>
      </c>
      <c r="AQ131" s="14">
        <v>107.05</v>
      </c>
      <c r="AR131" s="14">
        <v>114.3</v>
      </c>
      <c r="AS131" s="14">
        <v>114.5</v>
      </c>
      <c r="AT131" s="14">
        <v>106.83</v>
      </c>
      <c r="AU131" s="14">
        <v>115.4</v>
      </c>
      <c r="AV131" s="14">
        <v>115.9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116.7</v>
      </c>
      <c r="F132" s="14">
        <v>117.1</v>
      </c>
      <c r="G132" s="14">
        <v>106.03</v>
      </c>
      <c r="H132" s="14">
        <v>114.2</v>
      </c>
      <c r="I132" s="14">
        <v>113</v>
      </c>
      <c r="J132" s="14">
        <v>87.97</v>
      </c>
      <c r="K132" s="14">
        <v>95</v>
      </c>
      <c r="L132" s="14">
        <v>94.9</v>
      </c>
      <c r="M132" s="14">
        <v>94.03</v>
      </c>
      <c r="N132" s="14">
        <v>110.3</v>
      </c>
      <c r="O132" s="14">
        <v>110.3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124.2</v>
      </c>
      <c r="U132" s="14">
        <v>124.3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119.4</v>
      </c>
      <c r="AD132" s="14">
        <v>120.4</v>
      </c>
      <c r="AE132" s="14">
        <v>114.66</v>
      </c>
      <c r="AF132" s="14">
        <v>127</v>
      </c>
      <c r="AG132" s="14">
        <v>126.1</v>
      </c>
      <c r="AH132" s="14">
        <v>111.04</v>
      </c>
      <c r="AI132" s="14">
        <v>123.8</v>
      </c>
      <c r="AJ132" s="14">
        <v>123.3</v>
      </c>
      <c r="AK132" s="14">
        <v>102.36</v>
      </c>
      <c r="AL132" s="14">
        <v>115.6</v>
      </c>
      <c r="AM132" s="14">
        <v>115.9</v>
      </c>
      <c r="AN132" s="14">
        <v>95.43</v>
      </c>
      <c r="AO132" s="14">
        <v>103.4</v>
      </c>
      <c r="AP132" s="14">
        <v>103.4</v>
      </c>
      <c r="AQ132" s="14">
        <v>103.17</v>
      </c>
      <c r="AR132" s="14">
        <v>114.6</v>
      </c>
      <c r="AS132" s="14">
        <v>114.6</v>
      </c>
      <c r="AT132" s="14">
        <v>105.79</v>
      </c>
      <c r="AU132" s="14">
        <v>115.9</v>
      </c>
      <c r="AV132" s="14">
        <v>116.2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118.3</v>
      </c>
      <c r="F133" s="14">
        <v>117.5</v>
      </c>
      <c r="G133" s="14">
        <v>121.48</v>
      </c>
      <c r="H133" s="14">
        <v>113.6</v>
      </c>
      <c r="I133" s="14">
        <v>113.2</v>
      </c>
      <c r="J133" s="14">
        <v>108.37</v>
      </c>
      <c r="K133" s="14">
        <v>94.6</v>
      </c>
      <c r="L133" s="14">
        <v>94.8</v>
      </c>
      <c r="M133" s="14">
        <v>103.93</v>
      </c>
      <c r="N133" s="14">
        <v>110.6</v>
      </c>
      <c r="O133" s="14">
        <v>110.4</v>
      </c>
      <c r="P133" s="14">
        <v>110.49</v>
      </c>
      <c r="Q133" s="14">
        <v>109.2</v>
      </c>
      <c r="R133" s="14">
        <v>109</v>
      </c>
      <c r="S133" s="14">
        <v>123.13</v>
      </c>
      <c r="T133" s="14">
        <v>124</v>
      </c>
      <c r="U133" s="14">
        <v>124.2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</v>
      </c>
      <c r="AD133" s="14">
        <v>121.1</v>
      </c>
      <c r="AE133" s="14">
        <v>143.06</v>
      </c>
      <c r="AF133" s="14">
        <v>126.8</v>
      </c>
      <c r="AG133" s="14">
        <v>126.8</v>
      </c>
      <c r="AH133" s="14">
        <v>117.2</v>
      </c>
      <c r="AI133" s="14">
        <v>123.8</v>
      </c>
      <c r="AJ133" s="14">
        <v>123.4</v>
      </c>
      <c r="AK133" s="14">
        <v>135.38</v>
      </c>
      <c r="AL133" s="14">
        <v>116.7</v>
      </c>
      <c r="AM133" s="14">
        <v>116.5</v>
      </c>
      <c r="AN133" s="14">
        <v>119.84</v>
      </c>
      <c r="AO133" s="14">
        <v>103.8</v>
      </c>
      <c r="AP133" s="14">
        <v>103.6</v>
      </c>
      <c r="AQ133" s="14">
        <v>113.46</v>
      </c>
      <c r="AR133" s="14">
        <v>114.2</v>
      </c>
      <c r="AS133" s="14">
        <v>114.7</v>
      </c>
      <c r="AT133" s="14">
        <v>120.59</v>
      </c>
      <c r="AU133" s="14">
        <v>116.1</v>
      </c>
      <c r="AV133" s="14">
        <v>116.4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100.35</v>
      </c>
      <c r="E134" s="14">
        <v>116.2</v>
      </c>
      <c r="F134" s="14">
        <v>117.9</v>
      </c>
      <c r="G134" s="14">
        <v>107.39</v>
      </c>
      <c r="H134" s="14">
        <v>113.8</v>
      </c>
      <c r="I134" s="14">
        <v>113.3</v>
      </c>
      <c r="J134" s="14">
        <v>85.06</v>
      </c>
      <c r="K134" s="14">
        <v>94.7</v>
      </c>
      <c r="L134" s="14">
        <v>94.7</v>
      </c>
      <c r="M134" s="14">
        <v>104.06</v>
      </c>
      <c r="N134" s="14">
        <v>111.4</v>
      </c>
      <c r="O134" s="14">
        <v>110.5</v>
      </c>
      <c r="P134" s="14">
        <v>101.52</v>
      </c>
      <c r="Q134" s="14">
        <v>109.1</v>
      </c>
      <c r="R134" s="14">
        <v>109.1</v>
      </c>
      <c r="S134" s="14">
        <v>113.32</v>
      </c>
      <c r="T134" s="14">
        <v>123.8</v>
      </c>
      <c r="U134" s="14">
        <v>124.3</v>
      </c>
      <c r="V134" s="14">
        <v>107.85</v>
      </c>
      <c r="W134" s="14">
        <v>120.4</v>
      </c>
      <c r="X134" s="14">
        <v>120.8</v>
      </c>
      <c r="Y134" s="14">
        <v>104.15</v>
      </c>
      <c r="Z134" s="14">
        <v>114.5</v>
      </c>
      <c r="AA134" s="14">
        <v>115.1</v>
      </c>
      <c r="AB134" s="14">
        <v>107.48</v>
      </c>
      <c r="AC134" s="14">
        <v>120.4</v>
      </c>
      <c r="AD134" s="14">
        <v>121.7</v>
      </c>
      <c r="AE134" s="14">
        <v>111</v>
      </c>
      <c r="AF134" s="14">
        <v>127.1</v>
      </c>
      <c r="AG134" s="14">
        <v>127.4</v>
      </c>
      <c r="AH134" s="14">
        <v>108.73</v>
      </c>
      <c r="AI134" s="14">
        <v>124.3</v>
      </c>
      <c r="AJ134" s="14">
        <v>123.6</v>
      </c>
      <c r="AK134" s="14">
        <v>102.37</v>
      </c>
      <c r="AL134" s="14">
        <v>117</v>
      </c>
      <c r="AM134" s="14">
        <v>117.2</v>
      </c>
      <c r="AN134" s="14">
        <v>91.73</v>
      </c>
      <c r="AO134" s="14">
        <v>104.1</v>
      </c>
      <c r="AP134" s="14">
        <v>103.7</v>
      </c>
      <c r="AQ134" s="14">
        <v>103.61</v>
      </c>
      <c r="AR134" s="14">
        <v>115.1</v>
      </c>
      <c r="AS134" s="14">
        <v>114.9</v>
      </c>
      <c r="AT134" s="14">
        <v>105.97</v>
      </c>
      <c r="AU134" s="14">
        <v>116.3</v>
      </c>
      <c r="AV134" s="14">
        <v>116.6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114.53</v>
      </c>
      <c r="E135" s="14">
        <v>119</v>
      </c>
      <c r="F135" s="14">
        <v>118.2</v>
      </c>
      <c r="G135" s="14">
        <v>107.97</v>
      </c>
      <c r="H135" s="14">
        <v>113</v>
      </c>
      <c r="I135" s="14">
        <v>113.3</v>
      </c>
      <c r="J135" s="14">
        <v>92.25</v>
      </c>
      <c r="K135" s="14">
        <v>94.8</v>
      </c>
      <c r="L135" s="14">
        <v>94.6</v>
      </c>
      <c r="M135" s="14">
        <v>97.75</v>
      </c>
      <c r="N135" s="14">
        <v>110.8</v>
      </c>
      <c r="O135" s="14">
        <v>110.5</v>
      </c>
      <c r="P135" s="14">
        <v>102.59</v>
      </c>
      <c r="Q135" s="14">
        <v>109.2</v>
      </c>
      <c r="R135" s="14">
        <v>109.2</v>
      </c>
      <c r="S135" s="14">
        <v>120.84</v>
      </c>
      <c r="T135" s="14">
        <v>124.6</v>
      </c>
      <c r="U135" s="14">
        <v>124.4</v>
      </c>
      <c r="V135" s="14">
        <v>117.62</v>
      </c>
      <c r="W135" s="14">
        <v>121.7</v>
      </c>
      <c r="X135" s="14">
        <v>121.5</v>
      </c>
      <c r="Y135" s="14">
        <v>111.2</v>
      </c>
      <c r="Z135" s="14">
        <v>117</v>
      </c>
      <c r="AA135" s="14">
        <v>116.4</v>
      </c>
      <c r="AB135" s="14">
        <v>116.77</v>
      </c>
      <c r="AC135" s="14">
        <v>121.7</v>
      </c>
      <c r="AD135" s="14">
        <v>122.2</v>
      </c>
      <c r="AE135" s="14">
        <v>125.37</v>
      </c>
      <c r="AF135" s="14">
        <v>128.5</v>
      </c>
      <c r="AG135" s="14">
        <v>128.1</v>
      </c>
      <c r="AH135" s="14">
        <v>126.63</v>
      </c>
      <c r="AI135" s="14">
        <v>124.2</v>
      </c>
      <c r="AJ135" s="14">
        <v>123.7</v>
      </c>
      <c r="AK135" s="14">
        <v>118.4</v>
      </c>
      <c r="AL135" s="14">
        <v>118.3</v>
      </c>
      <c r="AM135" s="14">
        <v>117.8</v>
      </c>
      <c r="AN135" s="14">
        <v>102.73</v>
      </c>
      <c r="AO135" s="14">
        <v>104.1</v>
      </c>
      <c r="AP135" s="14">
        <v>103.8</v>
      </c>
      <c r="AQ135" s="14">
        <v>110.84</v>
      </c>
      <c r="AR135" s="14">
        <v>115.2</v>
      </c>
      <c r="AS135" s="14">
        <v>115.1</v>
      </c>
      <c r="AT135" s="14">
        <v>113.43</v>
      </c>
      <c r="AU135" s="14">
        <v>116.5</v>
      </c>
      <c r="AV135" s="14">
        <v>116.8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118.2</v>
      </c>
      <c r="F136" s="14">
        <v>118.5</v>
      </c>
      <c r="G136" s="14">
        <v>109.74</v>
      </c>
      <c r="H136" s="14">
        <v>114.5</v>
      </c>
      <c r="I136" s="14">
        <v>113.4</v>
      </c>
      <c r="J136" s="14">
        <v>95.73</v>
      </c>
      <c r="K136" s="14">
        <v>94.7</v>
      </c>
      <c r="L136" s="14">
        <v>94.5</v>
      </c>
      <c r="M136" s="14">
        <v>126.09</v>
      </c>
      <c r="N136" s="14">
        <v>110.8</v>
      </c>
      <c r="O136" s="14">
        <v>110.6</v>
      </c>
      <c r="P136" s="14">
        <v>113.8</v>
      </c>
      <c r="Q136" s="14">
        <v>109.3</v>
      </c>
      <c r="R136" s="14">
        <v>109.3</v>
      </c>
      <c r="S136" s="14">
        <v>133.81</v>
      </c>
      <c r="T136" s="14">
        <v>124.5</v>
      </c>
      <c r="U136" s="14">
        <v>124.6</v>
      </c>
      <c r="V136" s="14">
        <v>119.22</v>
      </c>
      <c r="W136" s="14">
        <v>122.7</v>
      </c>
      <c r="X136" s="14">
        <v>122.1</v>
      </c>
      <c r="Y136" s="14">
        <v>111.23</v>
      </c>
      <c r="Z136" s="14">
        <v>117.7</v>
      </c>
      <c r="AA136" s="14">
        <v>117.2</v>
      </c>
      <c r="AB136" s="14">
        <v>120.45</v>
      </c>
      <c r="AC136" s="14">
        <v>124.2</v>
      </c>
      <c r="AD136" s="14">
        <v>122.6</v>
      </c>
      <c r="AE136" s="14">
        <v>139.67</v>
      </c>
      <c r="AF136" s="14">
        <v>130.2</v>
      </c>
      <c r="AG136" s="14">
        <v>128.7</v>
      </c>
      <c r="AH136" s="14">
        <v>165.38</v>
      </c>
      <c r="AI136" s="14">
        <v>124.6</v>
      </c>
      <c r="AJ136" s="14">
        <v>123.8</v>
      </c>
      <c r="AK136" s="14">
        <v>118.72</v>
      </c>
      <c r="AL136" s="14">
        <v>118.6</v>
      </c>
      <c r="AM136" s="14">
        <v>118.3</v>
      </c>
      <c r="AN136" s="14">
        <v>101.73</v>
      </c>
      <c r="AO136" s="14">
        <v>104</v>
      </c>
      <c r="AP136" s="14">
        <v>103.9</v>
      </c>
      <c r="AQ136" s="14">
        <v>125.39</v>
      </c>
      <c r="AR136" s="14">
        <v>115.8</v>
      </c>
      <c r="AS136" s="14">
        <v>115.2</v>
      </c>
      <c r="AT136" s="14">
        <v>129.96</v>
      </c>
      <c r="AU136" s="14">
        <v>116.7</v>
      </c>
      <c r="AV136" s="14">
        <v>117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106.94</v>
      </c>
      <c r="E137" s="14">
        <v>117.4</v>
      </c>
      <c r="F137" s="14">
        <v>118.8</v>
      </c>
      <c r="G137" s="14">
        <v>103.87</v>
      </c>
      <c r="H137" s="14">
        <v>112.1</v>
      </c>
      <c r="I137" s="14">
        <v>113.5</v>
      </c>
      <c r="J137" s="14">
        <v>86.8</v>
      </c>
      <c r="K137" s="14">
        <v>94.3</v>
      </c>
      <c r="L137" s="14">
        <v>94.4</v>
      </c>
      <c r="M137" s="14">
        <v>103.52</v>
      </c>
      <c r="N137" s="14">
        <v>110.2</v>
      </c>
      <c r="O137" s="14">
        <v>110.6</v>
      </c>
      <c r="P137" s="14">
        <v>105.61</v>
      </c>
      <c r="Q137" s="14">
        <v>108.9</v>
      </c>
      <c r="R137" s="14">
        <v>109.4</v>
      </c>
      <c r="S137" s="14">
        <v>125.83</v>
      </c>
      <c r="T137" s="14">
        <v>124.4</v>
      </c>
      <c r="U137" s="14">
        <v>124.8</v>
      </c>
      <c r="V137" s="14">
        <v>119.31</v>
      </c>
      <c r="W137" s="14">
        <v>122.4</v>
      </c>
      <c r="X137" s="14">
        <v>122.7</v>
      </c>
      <c r="Y137" s="14">
        <v>110.84</v>
      </c>
      <c r="Z137" s="14">
        <v>116.9</v>
      </c>
      <c r="AA137" s="14">
        <v>117.4</v>
      </c>
      <c r="AB137" s="14">
        <v>113.91</v>
      </c>
      <c r="AC137" s="14">
        <v>121.2</v>
      </c>
      <c r="AD137" s="14">
        <v>122.9</v>
      </c>
      <c r="AE137" s="14">
        <v>121.95</v>
      </c>
      <c r="AF137" s="14">
        <v>128.1</v>
      </c>
      <c r="AG137" s="14">
        <v>129.2</v>
      </c>
      <c r="AH137" s="14">
        <v>116.11</v>
      </c>
      <c r="AI137" s="14">
        <v>124.2</v>
      </c>
      <c r="AJ137" s="14">
        <v>123.9</v>
      </c>
      <c r="AK137" s="14">
        <v>102.29</v>
      </c>
      <c r="AL137" s="14">
        <v>118.6</v>
      </c>
      <c r="AM137" s="14">
        <v>118.6</v>
      </c>
      <c r="AN137" s="14">
        <v>96.95</v>
      </c>
      <c r="AO137" s="14">
        <v>103.8</v>
      </c>
      <c r="AP137" s="14">
        <v>103.9</v>
      </c>
      <c r="AQ137" s="14">
        <v>109.76</v>
      </c>
      <c r="AR137" s="14">
        <v>114.2</v>
      </c>
      <c r="AS137" s="14">
        <v>115.3</v>
      </c>
      <c r="AT137" s="14">
        <v>111.81</v>
      </c>
      <c r="AU137" s="14">
        <v>116.6</v>
      </c>
      <c r="AV137" s="14">
        <v>117.2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114.48</v>
      </c>
      <c r="E138" s="14">
        <v>118.3</v>
      </c>
      <c r="F138" s="14">
        <v>119.1</v>
      </c>
      <c r="G138" s="14">
        <v>115.06</v>
      </c>
      <c r="H138" s="14">
        <v>113.4</v>
      </c>
      <c r="I138" s="14">
        <v>113.6</v>
      </c>
      <c r="J138" s="14">
        <v>87.66</v>
      </c>
      <c r="K138" s="14">
        <v>94.2</v>
      </c>
      <c r="L138" s="14">
        <v>94.3</v>
      </c>
      <c r="M138" s="14">
        <v>103.17</v>
      </c>
      <c r="N138" s="14">
        <v>110.6</v>
      </c>
      <c r="O138" s="14">
        <v>110.6</v>
      </c>
      <c r="P138" s="14">
        <v>116.1</v>
      </c>
      <c r="Q138" s="14">
        <v>109.3</v>
      </c>
      <c r="R138" s="14">
        <v>109.5</v>
      </c>
      <c r="S138" s="14">
        <v>124.03</v>
      </c>
      <c r="T138" s="14">
        <v>124.5</v>
      </c>
      <c r="U138" s="14">
        <v>125.2</v>
      </c>
      <c r="V138" s="14">
        <v>119.88</v>
      </c>
      <c r="W138" s="14">
        <v>123.1</v>
      </c>
      <c r="X138" s="14">
        <v>123.4</v>
      </c>
      <c r="Y138" s="14">
        <v>114.95</v>
      </c>
      <c r="Z138" s="14">
        <v>116.6</v>
      </c>
      <c r="AA138" s="14">
        <v>117.4</v>
      </c>
      <c r="AB138" s="14">
        <v>117.1</v>
      </c>
      <c r="AC138" s="14">
        <v>123.2</v>
      </c>
      <c r="AD138" s="14">
        <v>123.3</v>
      </c>
      <c r="AE138" s="14">
        <v>119.15</v>
      </c>
      <c r="AF138" s="14">
        <v>129.5</v>
      </c>
      <c r="AG138" s="14">
        <v>129.8</v>
      </c>
      <c r="AH138" s="14">
        <v>117.01</v>
      </c>
      <c r="AI138" s="14">
        <v>124.5</v>
      </c>
      <c r="AJ138" s="14">
        <v>124</v>
      </c>
      <c r="AK138" s="14">
        <v>116.26</v>
      </c>
      <c r="AL138" s="14">
        <v>118.6</v>
      </c>
      <c r="AM138" s="14">
        <v>118.9</v>
      </c>
      <c r="AN138" s="14">
        <v>96.41</v>
      </c>
      <c r="AO138" s="14">
        <v>103.9</v>
      </c>
      <c r="AP138" s="14">
        <v>104</v>
      </c>
      <c r="AQ138" s="14">
        <v>118.53</v>
      </c>
      <c r="AR138" s="14">
        <v>115.6</v>
      </c>
      <c r="AS138" s="14">
        <v>115.5</v>
      </c>
      <c r="AT138" s="14">
        <v>113.93</v>
      </c>
      <c r="AU138" s="14">
        <v>116.9</v>
      </c>
      <c r="AV138" s="14">
        <v>117.3</v>
      </c>
    </row>
    <row r="139" spans="1:48" ht="12.75">
      <c r="A139" s="64" t="s">
        <v>103</v>
      </c>
      <c r="B139" s="67">
        <v>2006</v>
      </c>
      <c r="C139" s="64" t="s">
        <v>104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:48" ht="12.75">
      <c r="A140" s="64" t="s">
        <v>105</v>
      </c>
      <c r="B140" s="67">
        <v>2006</v>
      </c>
      <c r="C140" s="64" t="s">
        <v>106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Merja Järvinen</cp:lastModifiedBy>
  <cp:lastPrinted>2006-07-07T10:45:16Z</cp:lastPrinted>
  <dcterms:created xsi:type="dcterms:W3CDTF">1999-01-13T16:32:35Z</dcterms:created>
  <cp:category/>
  <cp:version/>
  <cp:contentType/>
  <cp:contentStatus/>
</cp:coreProperties>
</file>