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vuosi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'2003'!$D$6:$O$86</definedName>
    <definedName name="_xlnm.Print_Area" localSheetId="9">'2004 ennakollinen'!$D$6:$O$86</definedName>
    <definedName name="_xlnm.Print_Titles" localSheetId="10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<sst xmlns="http://schemas.openxmlformats.org/spreadsheetml/2006/main" count="2912" uniqueCount="256">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</sst>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="70" zoomScaleNormal="70" workbookViewId="0" topLeftCell="B1">
      <selection activeCell="B1" sqref="B1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5" width="9.8515625" style="0" customWidth="1"/>
  </cols>
  <sheetData>
    <row r="2" spans="1:7" ht="15.75">
      <c r="A2" s="1"/>
      <c r="D2" s="2"/>
      <c r="E2" s="66">
        <v>2004</v>
      </c>
      <c r="F2" s="66"/>
      <c r="G2" s="66" t="s">
        <v>161</v>
      </c>
    </row>
    <row r="3" spans="2:7" ht="15.75">
      <c r="B3" s="3"/>
      <c r="C3" s="3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91.7</v>
      </c>
      <c r="E6" s="83">
        <v>90.94</v>
      </c>
      <c r="F6" s="83">
        <v>89.1</v>
      </c>
      <c r="G6" s="83">
        <v>87.15</v>
      </c>
      <c r="H6" s="83">
        <v>86.4</v>
      </c>
      <c r="I6" s="83">
        <v>86.16</v>
      </c>
      <c r="J6" s="83">
        <v>86.95</v>
      </c>
      <c r="K6" s="83">
        <v>78.44</v>
      </c>
      <c r="L6" s="83">
        <v>77.54</v>
      </c>
      <c r="M6" s="83">
        <v>78.95</v>
      </c>
      <c r="N6" s="83">
        <v>81.67</v>
      </c>
      <c r="O6" s="84"/>
    </row>
    <row r="7" spans="1:15" ht="12.75">
      <c r="A7" s="9" t="s">
        <v>5</v>
      </c>
      <c r="B7" s="10" t="s">
        <v>164</v>
      </c>
      <c r="C7" s="38" t="s">
        <v>6</v>
      </c>
      <c r="D7" s="29">
        <v>94.68</v>
      </c>
      <c r="E7" s="30">
        <v>94.82</v>
      </c>
      <c r="F7" s="30">
        <v>93.44</v>
      </c>
      <c r="G7" s="30">
        <v>92.7</v>
      </c>
      <c r="H7" s="30">
        <v>92.8</v>
      </c>
      <c r="I7" s="30">
        <v>92.52</v>
      </c>
      <c r="J7" s="30">
        <v>93.64</v>
      </c>
      <c r="K7" s="30">
        <v>81.3</v>
      </c>
      <c r="L7" s="30">
        <v>78.83</v>
      </c>
      <c r="M7" s="30">
        <v>79.42</v>
      </c>
      <c r="N7" s="30">
        <v>81.33</v>
      </c>
      <c r="O7" s="31"/>
    </row>
    <row r="8" spans="1:15" ht="12.75">
      <c r="A8" s="11" t="s">
        <v>7</v>
      </c>
      <c r="B8" s="12" t="s">
        <v>165</v>
      </c>
      <c r="C8" s="39" t="s">
        <v>8</v>
      </c>
      <c r="D8" s="29">
        <v>94.68</v>
      </c>
      <c r="E8" s="30">
        <v>94.82</v>
      </c>
      <c r="F8" s="30">
        <v>93.44</v>
      </c>
      <c r="G8" s="30">
        <v>92.7</v>
      </c>
      <c r="H8" s="30">
        <v>92.8</v>
      </c>
      <c r="I8" s="30">
        <v>92.52</v>
      </c>
      <c r="J8" s="30">
        <v>93.64</v>
      </c>
      <c r="K8" s="30">
        <v>81.3</v>
      </c>
      <c r="L8" s="30">
        <v>78.83</v>
      </c>
      <c r="M8" s="30">
        <v>79.42</v>
      </c>
      <c r="N8" s="30">
        <v>81.33</v>
      </c>
      <c r="O8" s="31"/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93.68</v>
      </c>
      <c r="E10" s="30">
        <v>93.96</v>
      </c>
      <c r="F10" s="30">
        <v>93.58</v>
      </c>
      <c r="G10" s="30">
        <v>93.35</v>
      </c>
      <c r="H10" s="30">
        <v>94.07</v>
      </c>
      <c r="I10" s="30">
        <v>92.87</v>
      </c>
      <c r="J10" s="30">
        <v>95.81</v>
      </c>
      <c r="K10" s="30">
        <v>84.69</v>
      </c>
      <c r="L10" s="30">
        <v>83.31</v>
      </c>
      <c r="M10" s="30">
        <v>83.01</v>
      </c>
      <c r="N10" s="30">
        <v>84.84</v>
      </c>
      <c r="O10" s="31"/>
    </row>
    <row r="11" spans="1:15" ht="12.75">
      <c r="A11" s="11" t="s">
        <v>13</v>
      </c>
      <c r="B11" s="10" t="s">
        <v>168</v>
      </c>
      <c r="C11" s="38" t="s">
        <v>14</v>
      </c>
      <c r="D11" s="29">
        <v>99.76</v>
      </c>
      <c r="E11" s="30">
        <v>99.58</v>
      </c>
      <c r="F11" s="30">
        <v>97.72</v>
      </c>
      <c r="G11" s="30">
        <v>94.24</v>
      </c>
      <c r="H11" s="30">
        <v>93.04</v>
      </c>
      <c r="I11" s="30">
        <v>92.31</v>
      </c>
      <c r="J11" s="30">
        <v>93.46</v>
      </c>
      <c r="K11" s="30">
        <v>82.55</v>
      </c>
      <c r="L11" s="30">
        <v>82.05</v>
      </c>
      <c r="M11" s="30">
        <v>84.11</v>
      </c>
      <c r="N11" s="30">
        <v>86.91</v>
      </c>
      <c r="O11" s="31"/>
    </row>
    <row r="12" spans="1:15" ht="12.75">
      <c r="A12" s="11" t="s">
        <v>15</v>
      </c>
      <c r="B12" s="12" t="s">
        <v>169</v>
      </c>
      <c r="C12" s="39" t="s">
        <v>16</v>
      </c>
      <c r="D12" s="29">
        <v>99.14</v>
      </c>
      <c r="E12" s="30">
        <v>98.75</v>
      </c>
      <c r="F12" s="30">
        <v>96.31</v>
      </c>
      <c r="G12" s="30">
        <v>91.87</v>
      </c>
      <c r="H12" s="30">
        <v>90.22</v>
      </c>
      <c r="I12" s="30">
        <v>89.33</v>
      </c>
      <c r="J12" s="30">
        <v>90.72</v>
      </c>
      <c r="K12" s="30">
        <v>81.15</v>
      </c>
      <c r="L12" s="30">
        <v>80.49</v>
      </c>
      <c r="M12" s="30">
        <v>83</v>
      </c>
      <c r="N12" s="30">
        <v>86.38</v>
      </c>
      <c r="O12" s="31"/>
    </row>
    <row r="13" spans="1:15" ht="12.75">
      <c r="A13" s="11" t="s">
        <v>17</v>
      </c>
      <c r="B13" s="12" t="s">
        <v>170</v>
      </c>
      <c r="C13" s="39" t="s">
        <v>18</v>
      </c>
      <c r="D13" s="29">
        <v>102.47</v>
      </c>
      <c r="E13" s="30">
        <v>103.19</v>
      </c>
      <c r="F13" s="30">
        <v>103.86</v>
      </c>
      <c r="G13" s="30">
        <v>104.53</v>
      </c>
      <c r="H13" s="30">
        <v>105.27</v>
      </c>
      <c r="I13" s="30">
        <v>105.21</v>
      </c>
      <c r="J13" s="30">
        <v>105.32</v>
      </c>
      <c r="K13" s="30">
        <v>88.61</v>
      </c>
      <c r="L13" s="30">
        <v>88.82</v>
      </c>
      <c r="M13" s="30">
        <v>88.95</v>
      </c>
      <c r="N13" s="30">
        <v>89.19</v>
      </c>
      <c r="O13" s="31"/>
    </row>
    <row r="14" spans="1:15" ht="12.75">
      <c r="A14" s="11" t="s">
        <v>19</v>
      </c>
      <c r="B14" s="10" t="s">
        <v>171</v>
      </c>
      <c r="C14" s="38" t="s">
        <v>20</v>
      </c>
      <c r="D14" s="29">
        <v>77.86</v>
      </c>
      <c r="E14" s="30">
        <v>75.58</v>
      </c>
      <c r="F14" s="30">
        <v>73.31</v>
      </c>
      <c r="G14" s="30">
        <v>72.62</v>
      </c>
      <c r="H14" s="30">
        <v>71.85</v>
      </c>
      <c r="I14" s="30">
        <v>72.47</v>
      </c>
      <c r="J14" s="30">
        <v>72.28</v>
      </c>
      <c r="K14" s="30">
        <v>69.91</v>
      </c>
      <c r="L14" s="30">
        <v>69.43</v>
      </c>
      <c r="M14" s="30">
        <v>70.62</v>
      </c>
      <c r="N14" s="30">
        <v>73.82</v>
      </c>
      <c r="O14" s="31"/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103.3</v>
      </c>
      <c r="E18" s="83">
        <v>103.45</v>
      </c>
      <c r="F18" s="83">
        <v>102.96</v>
      </c>
      <c r="G18" s="83">
        <v>102.8</v>
      </c>
      <c r="H18" s="83">
        <v>103.46</v>
      </c>
      <c r="I18" s="83">
        <v>103.19</v>
      </c>
      <c r="J18" s="83">
        <v>103.19</v>
      </c>
      <c r="K18" s="83">
        <v>98.85</v>
      </c>
      <c r="L18" s="83">
        <v>96.03</v>
      </c>
      <c r="M18" s="83">
        <v>94.99</v>
      </c>
      <c r="N18" s="83">
        <v>95.66</v>
      </c>
      <c r="O18" s="84"/>
    </row>
    <row r="19" spans="1:15" ht="25.5">
      <c r="A19" s="11" t="s">
        <v>29</v>
      </c>
      <c r="B19" s="10" t="s">
        <v>176</v>
      </c>
      <c r="C19" s="38" t="s">
        <v>30</v>
      </c>
      <c r="D19" s="29">
        <v>137.8</v>
      </c>
      <c r="E19" s="30">
        <v>138.62</v>
      </c>
      <c r="F19" s="30">
        <v>135.98</v>
      </c>
      <c r="G19" s="30">
        <v>135.15</v>
      </c>
      <c r="H19" s="30">
        <v>138.63</v>
      </c>
      <c r="I19" s="30">
        <v>137.2</v>
      </c>
      <c r="J19" s="30">
        <v>137.25</v>
      </c>
      <c r="K19" s="30">
        <v>114.21</v>
      </c>
      <c r="L19" s="30">
        <v>99.27</v>
      </c>
      <c r="M19" s="30">
        <v>93.73</v>
      </c>
      <c r="N19" s="30">
        <v>97.28</v>
      </c>
      <c r="O19" s="31"/>
    </row>
    <row r="20" spans="1:15" ht="12.75">
      <c r="A20" s="11" t="s">
        <v>31</v>
      </c>
      <c r="B20" s="12" t="s">
        <v>177</v>
      </c>
      <c r="C20" s="39" t="s">
        <v>32</v>
      </c>
      <c r="D20" s="29">
        <v>137.8</v>
      </c>
      <c r="E20" s="30">
        <v>138.62</v>
      </c>
      <c r="F20" s="30">
        <v>135.98</v>
      </c>
      <c r="G20" s="30">
        <v>135.15</v>
      </c>
      <c r="H20" s="30">
        <v>138.63</v>
      </c>
      <c r="I20" s="30">
        <v>137.2</v>
      </c>
      <c r="J20" s="30">
        <v>137.25</v>
      </c>
      <c r="K20" s="30">
        <v>114.21</v>
      </c>
      <c r="L20" s="30">
        <v>99.27</v>
      </c>
      <c r="M20" s="30">
        <v>93.73</v>
      </c>
      <c r="N20" s="30">
        <v>97.28</v>
      </c>
      <c r="O20" s="31"/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95.28</v>
      </c>
      <c r="E26" s="30">
        <v>95.28</v>
      </c>
      <c r="F26" s="30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1"/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90.11</v>
      </c>
      <c r="E28" s="83">
        <v>88.92</v>
      </c>
      <c r="F28" s="83">
        <v>86.55</v>
      </c>
      <c r="G28" s="83">
        <v>83.7</v>
      </c>
      <c r="H28" s="83">
        <v>82.43</v>
      </c>
      <c r="I28" s="83">
        <v>82.17</v>
      </c>
      <c r="J28" s="83">
        <v>82.89</v>
      </c>
      <c r="K28" s="83">
        <v>76.38</v>
      </c>
      <c r="L28" s="83">
        <v>75.8</v>
      </c>
      <c r="M28" s="83">
        <v>77.74</v>
      </c>
      <c r="N28" s="83">
        <v>81.05</v>
      </c>
      <c r="O28" s="84"/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90.11</v>
      </c>
      <c r="E31" s="30">
        <v>88.92</v>
      </c>
      <c r="F31" s="30">
        <v>86.55</v>
      </c>
      <c r="G31" s="30">
        <v>83.7</v>
      </c>
      <c r="H31" s="30">
        <v>82.43</v>
      </c>
      <c r="I31" s="30">
        <v>82.17</v>
      </c>
      <c r="J31" s="30">
        <v>82.89</v>
      </c>
      <c r="K31" s="30">
        <v>76.38</v>
      </c>
      <c r="L31" s="30">
        <v>75.8</v>
      </c>
      <c r="M31" s="30">
        <v>77.74</v>
      </c>
      <c r="N31" s="30">
        <v>81.05</v>
      </c>
      <c r="O31" s="31"/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129.15</v>
      </c>
      <c r="E32" s="83">
        <v>126.86</v>
      </c>
      <c r="F32" s="83">
        <v>126.37</v>
      </c>
      <c r="G32" s="83">
        <v>114.5</v>
      </c>
      <c r="H32" s="83">
        <v>113.1</v>
      </c>
      <c r="I32" s="83">
        <v>106.45</v>
      </c>
      <c r="J32" s="83">
        <v>104.98</v>
      </c>
      <c r="K32" s="83">
        <v>105.75</v>
      </c>
      <c r="L32" s="83">
        <v>112.69</v>
      </c>
      <c r="M32" s="83">
        <v>110.87</v>
      </c>
      <c r="N32" s="83">
        <v>117.89</v>
      </c>
      <c r="O32" s="84"/>
    </row>
    <row r="33" spans="1:15" ht="12.75">
      <c r="A33" s="11" t="s">
        <v>57</v>
      </c>
      <c r="B33" s="10" t="s">
        <v>190</v>
      </c>
      <c r="C33" s="38" t="s">
        <v>58</v>
      </c>
      <c r="D33" s="29">
        <v>134.38</v>
      </c>
      <c r="E33" s="30">
        <v>129.24</v>
      </c>
      <c r="F33" s="30">
        <v>136.24</v>
      </c>
      <c r="G33" s="30">
        <v>118.28</v>
      </c>
      <c r="H33" s="30">
        <v>108.26</v>
      </c>
      <c r="I33" s="30">
        <v>107.48</v>
      </c>
      <c r="J33" s="30">
        <v>107.77</v>
      </c>
      <c r="K33" s="30">
        <v>112.02</v>
      </c>
      <c r="L33" s="30">
        <v>121.37</v>
      </c>
      <c r="M33" s="30">
        <v>118.46</v>
      </c>
      <c r="N33" s="30">
        <v>118.86</v>
      </c>
      <c r="O33" s="31"/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156.17</v>
      </c>
      <c r="E35" s="30">
        <v>156.17</v>
      </c>
      <c r="F35" s="30">
        <v>156.17</v>
      </c>
      <c r="G35" s="30">
        <v>156.17</v>
      </c>
      <c r="H35" s="30">
        <v>104.08</v>
      </c>
      <c r="I35" s="30">
        <v>84.88</v>
      </c>
      <c r="J35" s="30">
        <v>76.17</v>
      </c>
      <c r="K35" s="30">
        <v>100.17</v>
      </c>
      <c r="L35" s="30">
        <v>138.83</v>
      </c>
      <c r="M35" s="30">
        <v>143.37</v>
      </c>
      <c r="N35" s="30">
        <v>143.37</v>
      </c>
      <c r="O35" s="31"/>
    </row>
    <row r="36" spans="1:15" ht="12.75">
      <c r="A36" s="11" t="s">
        <v>63</v>
      </c>
      <c r="B36" s="12" t="s">
        <v>193</v>
      </c>
      <c r="C36" s="39" t="s">
        <v>64</v>
      </c>
      <c r="D36" s="29">
        <v>127.71</v>
      </c>
      <c r="E36" s="30">
        <v>121</v>
      </c>
      <c r="F36" s="30">
        <v>130.14</v>
      </c>
      <c r="G36" s="30">
        <v>106.69</v>
      </c>
      <c r="H36" s="30">
        <v>109.54</v>
      </c>
      <c r="I36" s="30">
        <v>114.4</v>
      </c>
      <c r="J36" s="30">
        <v>117.43</v>
      </c>
      <c r="K36" s="30">
        <v>115.65</v>
      </c>
      <c r="L36" s="30">
        <v>116.02</v>
      </c>
      <c r="M36" s="30">
        <v>110.85</v>
      </c>
      <c r="N36" s="30">
        <v>111.36</v>
      </c>
      <c r="O36" s="31"/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121.47</v>
      </c>
      <c r="E37" s="30">
        <v>123.36</v>
      </c>
      <c r="F37" s="30">
        <v>111.87</v>
      </c>
      <c r="G37" s="30">
        <v>108.96</v>
      </c>
      <c r="H37" s="30">
        <v>120.2</v>
      </c>
      <c r="I37" s="30">
        <v>104.92</v>
      </c>
      <c r="J37" s="30">
        <v>100.89</v>
      </c>
      <c r="K37" s="30">
        <v>96.53</v>
      </c>
      <c r="L37" s="30">
        <v>99.96</v>
      </c>
      <c r="M37" s="30">
        <v>99.72</v>
      </c>
      <c r="N37" s="30">
        <v>116.46</v>
      </c>
      <c r="O37" s="31"/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163.15</v>
      </c>
      <c r="E38" s="83">
        <v>173.57</v>
      </c>
      <c r="F38" s="83">
        <v>166.03</v>
      </c>
      <c r="G38" s="83">
        <v>170.08</v>
      </c>
      <c r="H38" s="83">
        <v>174.4</v>
      </c>
      <c r="I38" s="83">
        <v>166.78</v>
      </c>
      <c r="J38" s="83">
        <v>166.78</v>
      </c>
      <c r="K38" s="83">
        <v>203.01</v>
      </c>
      <c r="L38" s="83">
        <v>164.93</v>
      </c>
      <c r="M38" s="83">
        <v>163.28</v>
      </c>
      <c r="N38" s="83">
        <v>176.18</v>
      </c>
      <c r="O38" s="84"/>
    </row>
    <row r="39" spans="1:15" ht="12.75">
      <c r="A39" s="18" t="s">
        <v>69</v>
      </c>
      <c r="B39" s="19" t="s">
        <v>196</v>
      </c>
      <c r="C39" s="43" t="s">
        <v>70</v>
      </c>
      <c r="D39" s="29">
        <v>186.88</v>
      </c>
      <c r="E39" s="30">
        <v>200.88</v>
      </c>
      <c r="F39" s="30">
        <v>190.75</v>
      </c>
      <c r="G39" s="30">
        <v>196.18</v>
      </c>
      <c r="H39" s="30">
        <v>201.98</v>
      </c>
      <c r="I39" s="30">
        <v>191.76</v>
      </c>
      <c r="J39" s="30">
        <v>191.76</v>
      </c>
      <c r="K39" s="30">
        <v>240.37</v>
      </c>
      <c r="L39" s="30">
        <v>189.28</v>
      </c>
      <c r="M39" s="30">
        <v>187.07</v>
      </c>
      <c r="N39" s="30">
        <v>204.37</v>
      </c>
      <c r="O39" s="31"/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186.88</v>
      </c>
      <c r="E41" s="30">
        <v>200.88</v>
      </c>
      <c r="F41" s="30">
        <v>190.75</v>
      </c>
      <c r="G41" s="30">
        <v>196.18</v>
      </c>
      <c r="H41" s="30">
        <v>201.98</v>
      </c>
      <c r="I41" s="30">
        <v>191.76</v>
      </c>
      <c r="J41" s="30">
        <v>191.76</v>
      </c>
      <c r="K41" s="30">
        <v>240.37</v>
      </c>
      <c r="L41" s="30">
        <v>189.28</v>
      </c>
      <c r="M41" s="30">
        <v>187.07</v>
      </c>
      <c r="N41" s="30">
        <v>204.37</v>
      </c>
      <c r="O41" s="31"/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93.72</v>
      </c>
      <c r="E43" s="30">
        <v>93.72</v>
      </c>
      <c r="F43" s="30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1"/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176.54</v>
      </c>
      <c r="E44" s="83">
        <v>176.54</v>
      </c>
      <c r="F44" s="83">
        <v>176.54</v>
      </c>
      <c r="G44" s="83">
        <v>176.54</v>
      </c>
      <c r="H44" s="83">
        <v>176.54</v>
      </c>
      <c r="I44" s="83">
        <v>176.54</v>
      </c>
      <c r="J44" s="83">
        <v>154.23</v>
      </c>
      <c r="K44" s="83">
        <v>154.23</v>
      </c>
      <c r="L44" s="83">
        <v>154.85</v>
      </c>
      <c r="M44" s="83">
        <v>154.85</v>
      </c>
      <c r="N44" s="83">
        <v>154.85</v>
      </c>
      <c r="O44" s="84"/>
    </row>
    <row r="45" spans="1:15" ht="25.5">
      <c r="A45" s="11" t="s">
        <v>81</v>
      </c>
      <c r="B45" s="10" t="s">
        <v>202</v>
      </c>
      <c r="C45" s="38" t="s">
        <v>82</v>
      </c>
      <c r="D45" s="29">
        <v>176.54</v>
      </c>
      <c r="E45" s="30">
        <v>176.54</v>
      </c>
      <c r="F45" s="30">
        <v>176.54</v>
      </c>
      <c r="G45" s="30">
        <v>176.54</v>
      </c>
      <c r="H45" s="30">
        <v>176.54</v>
      </c>
      <c r="I45" s="30">
        <v>176.54</v>
      </c>
      <c r="J45" s="30">
        <v>154.23</v>
      </c>
      <c r="K45" s="30">
        <v>154.23</v>
      </c>
      <c r="L45" s="30">
        <v>154.85</v>
      </c>
      <c r="M45" s="30">
        <v>154.85</v>
      </c>
      <c r="N45" s="30">
        <v>154.85</v>
      </c>
      <c r="O45" s="31"/>
    </row>
    <row r="46" spans="1:15" ht="12.75">
      <c r="A46" s="11" t="s">
        <v>83</v>
      </c>
      <c r="B46" s="12" t="s">
        <v>203</v>
      </c>
      <c r="C46" s="39" t="s">
        <v>84</v>
      </c>
      <c r="D46" s="29">
        <v>126.51</v>
      </c>
      <c r="E46" s="30">
        <v>126.51</v>
      </c>
      <c r="F46" s="30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134.88</v>
      </c>
      <c r="M46" s="30">
        <v>134.88</v>
      </c>
      <c r="N46" s="30">
        <v>134.88</v>
      </c>
      <c r="O46" s="31"/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180.57</v>
      </c>
      <c r="E49" s="30">
        <v>180.57</v>
      </c>
      <c r="F49" s="30">
        <v>180.57</v>
      </c>
      <c r="G49" s="30">
        <v>180.57</v>
      </c>
      <c r="H49" s="30">
        <v>180.57</v>
      </c>
      <c r="I49" s="30">
        <v>180.57</v>
      </c>
      <c r="J49" s="30">
        <v>156.46</v>
      </c>
      <c r="K49" s="30">
        <v>156.46</v>
      </c>
      <c r="L49" s="30">
        <v>156.46</v>
      </c>
      <c r="M49" s="30">
        <v>156.46</v>
      </c>
      <c r="N49" s="30">
        <v>156.46</v>
      </c>
      <c r="O49" s="31"/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7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115.02</v>
      </c>
      <c r="E63" s="83">
        <v>114.86</v>
      </c>
      <c r="F63" s="83">
        <v>113.12</v>
      </c>
      <c r="G63" s="83">
        <v>108.6</v>
      </c>
      <c r="H63" s="83">
        <v>108.22</v>
      </c>
      <c r="I63" s="83">
        <v>105.17</v>
      </c>
      <c r="J63" s="83">
        <v>104.16</v>
      </c>
      <c r="K63" s="83">
        <v>103.62</v>
      </c>
      <c r="L63" s="83">
        <v>101.85</v>
      </c>
      <c r="M63" s="83">
        <v>101.65</v>
      </c>
      <c r="N63" s="83">
        <v>106.48</v>
      </c>
      <c r="O63" s="84"/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103.64</v>
      </c>
      <c r="E64" s="30">
        <v>104.62</v>
      </c>
      <c r="F64" s="30">
        <v>102.1</v>
      </c>
      <c r="G64" s="30">
        <v>101.22</v>
      </c>
      <c r="H64" s="30">
        <v>101.38</v>
      </c>
      <c r="I64" s="30">
        <v>100.05</v>
      </c>
      <c r="J64" s="30">
        <v>100.62</v>
      </c>
      <c r="K64" s="30">
        <v>99.34</v>
      </c>
      <c r="L64" s="30">
        <v>92.76</v>
      </c>
      <c r="M64" s="30">
        <v>93.42</v>
      </c>
      <c r="N64" s="30">
        <v>97.37</v>
      </c>
      <c r="O64" s="31"/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90.4</v>
      </c>
      <c r="E65" s="83">
        <v>91.28</v>
      </c>
      <c r="F65" s="83">
        <v>92.31</v>
      </c>
      <c r="G65" s="83">
        <v>93.5</v>
      </c>
      <c r="H65" s="83">
        <v>93.94</v>
      </c>
      <c r="I65" s="83">
        <v>95.07</v>
      </c>
      <c r="J65" s="83">
        <v>95.53</v>
      </c>
      <c r="K65" s="83">
        <v>96.59</v>
      </c>
      <c r="L65" s="83">
        <v>96.86</v>
      </c>
      <c r="M65" s="83">
        <v>97.29</v>
      </c>
      <c r="N65" s="83">
        <v>97.15</v>
      </c>
      <c r="O65" s="84"/>
    </row>
    <row r="66" spans="1:15" ht="12.75">
      <c r="A66" s="11" t="s">
        <v>123</v>
      </c>
      <c r="B66" s="10" t="s">
        <v>223</v>
      </c>
      <c r="C66" s="38" t="s">
        <v>124</v>
      </c>
      <c r="D66" s="29">
        <v>88.3</v>
      </c>
      <c r="E66" s="30">
        <v>90.23</v>
      </c>
      <c r="F66" s="30">
        <v>90.71</v>
      </c>
      <c r="G66" s="30">
        <v>92.15</v>
      </c>
      <c r="H66" s="30">
        <v>92.16</v>
      </c>
      <c r="I66" s="30">
        <v>93.61</v>
      </c>
      <c r="J66" s="30">
        <v>94.55</v>
      </c>
      <c r="K66" s="30">
        <v>94.55</v>
      </c>
      <c r="L66" s="30">
        <v>92.64</v>
      </c>
      <c r="M66" s="30">
        <v>91.66</v>
      </c>
      <c r="N66" s="30">
        <v>92.15</v>
      </c>
      <c r="O66" s="31"/>
    </row>
    <row r="67" spans="1:15" ht="12.75">
      <c r="A67" s="11" t="s">
        <v>125</v>
      </c>
      <c r="B67" s="26" t="s">
        <v>224</v>
      </c>
      <c r="C67" s="46" t="s">
        <v>126</v>
      </c>
      <c r="D67" s="29">
        <v>88.29</v>
      </c>
      <c r="E67" s="30">
        <v>90.22</v>
      </c>
      <c r="F67" s="30">
        <v>90.7</v>
      </c>
      <c r="G67" s="30">
        <v>92.15</v>
      </c>
      <c r="H67" s="30">
        <v>92.15</v>
      </c>
      <c r="I67" s="30">
        <v>93.6</v>
      </c>
      <c r="J67" s="30">
        <v>94.56</v>
      </c>
      <c r="K67" s="30">
        <v>94.56</v>
      </c>
      <c r="L67" s="30">
        <v>92.63</v>
      </c>
      <c r="M67" s="30">
        <v>91.67</v>
      </c>
      <c r="N67" s="30">
        <v>92.15</v>
      </c>
      <c r="O67" s="31"/>
    </row>
    <row r="68" spans="1:15" ht="12.75">
      <c r="A68" s="11" t="s">
        <v>127</v>
      </c>
      <c r="B68" s="26" t="s">
        <v>225</v>
      </c>
      <c r="C68" s="46" t="s">
        <v>128</v>
      </c>
      <c r="D68" s="29">
        <v>100.14</v>
      </c>
      <c r="E68" s="30">
        <v>98.73</v>
      </c>
      <c r="F68" s="30">
        <v>95.91</v>
      </c>
      <c r="G68" s="30">
        <v>95.91</v>
      </c>
      <c r="H68" s="30">
        <v>108.6</v>
      </c>
      <c r="I68" s="30">
        <v>108.6</v>
      </c>
      <c r="J68" s="30">
        <v>77.58</v>
      </c>
      <c r="K68" s="30">
        <v>77.58</v>
      </c>
      <c r="L68" s="30">
        <v>97.32</v>
      </c>
      <c r="M68" s="30">
        <v>86.04</v>
      </c>
      <c r="N68" s="30">
        <v>97.32</v>
      </c>
      <c r="O68" s="31"/>
    </row>
    <row r="69" spans="1:15" ht="12.75">
      <c r="A69" s="11" t="s">
        <v>129</v>
      </c>
      <c r="B69" s="10" t="s">
        <v>226</v>
      </c>
      <c r="C69" s="38" t="s">
        <v>130</v>
      </c>
      <c r="D69" s="29">
        <v>87.67</v>
      </c>
      <c r="E69" s="30">
        <v>87.67</v>
      </c>
      <c r="F69" s="30">
        <v>89.22</v>
      </c>
      <c r="G69" s="30">
        <v>90.76</v>
      </c>
      <c r="H69" s="30">
        <v>91.53</v>
      </c>
      <c r="I69" s="30">
        <v>93.08</v>
      </c>
      <c r="J69" s="30">
        <v>93.08</v>
      </c>
      <c r="K69" s="30">
        <v>95.4</v>
      </c>
      <c r="L69" s="30">
        <v>97.71</v>
      </c>
      <c r="M69" s="30">
        <v>100.03</v>
      </c>
      <c r="N69" s="30">
        <v>99.26</v>
      </c>
      <c r="O69" s="31"/>
    </row>
    <row r="70" spans="1:15" ht="12.75">
      <c r="A70" s="11" t="s">
        <v>131</v>
      </c>
      <c r="B70" s="10" t="s">
        <v>227</v>
      </c>
      <c r="C70" s="38" t="s">
        <v>132</v>
      </c>
      <c r="D70" s="29">
        <v>41.71</v>
      </c>
      <c r="E70" s="30">
        <v>49.08</v>
      </c>
      <c r="F70" s="30">
        <v>40.49</v>
      </c>
      <c r="G70" s="30">
        <v>40.49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41.71</v>
      </c>
      <c r="N70" s="30">
        <v>41.71</v>
      </c>
      <c r="O70" s="31"/>
    </row>
    <row r="71" spans="1:15" ht="12.75">
      <c r="A71" s="11" t="s">
        <v>133</v>
      </c>
      <c r="B71" s="10" t="s">
        <v>228</v>
      </c>
      <c r="C71" s="38" t="s">
        <v>134</v>
      </c>
      <c r="D71" s="29">
        <v>107.67</v>
      </c>
      <c r="E71" s="30">
        <v>75.97</v>
      </c>
      <c r="F71" s="30">
        <v>132.54</v>
      </c>
      <c r="G71" s="30">
        <v>109.54</v>
      </c>
      <c r="H71" s="30">
        <v>123.84</v>
      </c>
      <c r="I71" s="30">
        <v>89.02</v>
      </c>
      <c r="J71" s="30">
        <v>159.89</v>
      </c>
      <c r="K71" s="30">
        <v>149.95</v>
      </c>
      <c r="L71" s="30">
        <v>143.73</v>
      </c>
      <c r="M71" s="30">
        <v>119.48</v>
      </c>
      <c r="N71" s="30">
        <v>120.11</v>
      </c>
      <c r="O71" s="31"/>
    </row>
    <row r="72" spans="1:15" ht="12.75">
      <c r="A72" s="11" t="s">
        <v>135</v>
      </c>
      <c r="B72" s="10" t="s">
        <v>229</v>
      </c>
      <c r="C72" s="38" t="s">
        <v>136</v>
      </c>
      <c r="D72" s="29">
        <v>105.11</v>
      </c>
      <c r="E72" s="30">
        <v>106.32</v>
      </c>
      <c r="F72" s="30">
        <v>106.44</v>
      </c>
      <c r="G72" s="30">
        <v>106.21</v>
      </c>
      <c r="H72" s="30">
        <v>106.56</v>
      </c>
      <c r="I72" s="30">
        <v>106.09</v>
      </c>
      <c r="J72" s="30">
        <v>105.52</v>
      </c>
      <c r="K72" s="30">
        <v>105.75</v>
      </c>
      <c r="L72" s="30">
        <v>105.86</v>
      </c>
      <c r="M72" s="30">
        <v>104.65</v>
      </c>
      <c r="N72" s="30">
        <v>104.76</v>
      </c>
      <c r="O72" s="31"/>
    </row>
    <row r="73" spans="1:15" ht="12.75">
      <c r="A73" s="11" t="s">
        <v>137</v>
      </c>
      <c r="B73" s="26" t="s">
        <v>230</v>
      </c>
      <c r="C73" s="46" t="s">
        <v>138</v>
      </c>
      <c r="D73" s="29">
        <v>104.29</v>
      </c>
      <c r="E73" s="30">
        <v>105.19</v>
      </c>
      <c r="F73" s="30">
        <v>105.19</v>
      </c>
      <c r="G73" s="30">
        <v>105.19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105.19</v>
      </c>
      <c r="M73" s="30">
        <v>104.29</v>
      </c>
      <c r="N73" s="30">
        <v>104.29</v>
      </c>
      <c r="O73" s="31"/>
    </row>
    <row r="74" spans="1:15" ht="12.75">
      <c r="A74" s="11" t="s">
        <v>139</v>
      </c>
      <c r="B74" s="26" t="s">
        <v>231</v>
      </c>
      <c r="C74" s="46" t="s">
        <v>140</v>
      </c>
      <c r="D74" s="29">
        <v>109.38</v>
      </c>
      <c r="E74" s="30">
        <v>112.25</v>
      </c>
      <c r="F74" s="30">
        <v>112.97</v>
      </c>
      <c r="G74" s="30">
        <v>111.53</v>
      </c>
      <c r="H74" s="30">
        <v>113.69</v>
      </c>
      <c r="I74" s="30">
        <v>110.82</v>
      </c>
      <c r="J74" s="30">
        <v>107.23</v>
      </c>
      <c r="K74" s="30">
        <v>108.66</v>
      </c>
      <c r="L74" s="30">
        <v>109.38</v>
      </c>
      <c r="M74" s="30">
        <v>106.51</v>
      </c>
      <c r="N74" s="30">
        <v>107.23</v>
      </c>
      <c r="O74" s="31"/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100.36</v>
      </c>
      <c r="E76" s="83">
        <v>100.45</v>
      </c>
      <c r="F76" s="83">
        <v>94.02</v>
      </c>
      <c r="G76" s="83">
        <v>95.5</v>
      </c>
      <c r="H76" s="83">
        <v>95.19</v>
      </c>
      <c r="I76" s="83">
        <v>96.94</v>
      </c>
      <c r="J76" s="83">
        <v>105.29</v>
      </c>
      <c r="K76" s="83">
        <v>107.71</v>
      </c>
      <c r="L76" s="83">
        <v>108.77</v>
      </c>
      <c r="M76" s="83">
        <v>104.96</v>
      </c>
      <c r="N76" s="83">
        <v>104.69</v>
      </c>
      <c r="O76" s="84"/>
    </row>
    <row r="77" spans="1:15" ht="12.75">
      <c r="A77" s="11" t="s">
        <v>145</v>
      </c>
      <c r="B77" s="10" t="s">
        <v>234</v>
      </c>
      <c r="C77" s="38" t="s">
        <v>146</v>
      </c>
      <c r="D77" s="29">
        <v>102.88</v>
      </c>
      <c r="E77" s="30">
        <v>102.8</v>
      </c>
      <c r="F77" s="30">
        <v>93.91</v>
      </c>
      <c r="G77" s="30">
        <v>93.82</v>
      </c>
      <c r="H77" s="30">
        <v>93.82</v>
      </c>
      <c r="I77" s="30">
        <v>96.42</v>
      </c>
      <c r="J77" s="30">
        <v>107.9</v>
      </c>
      <c r="K77" s="30">
        <v>111.18</v>
      </c>
      <c r="L77" s="30">
        <v>114.08</v>
      </c>
      <c r="M77" s="30">
        <v>108.61</v>
      </c>
      <c r="N77" s="30">
        <v>108.32</v>
      </c>
      <c r="O77" s="31"/>
    </row>
    <row r="78" spans="1:15" ht="12.75">
      <c r="A78" s="11" t="s">
        <v>147</v>
      </c>
      <c r="B78" s="26" t="s">
        <v>235</v>
      </c>
      <c r="C78" s="46" t="s">
        <v>148</v>
      </c>
      <c r="D78" s="29">
        <v>102.88</v>
      </c>
      <c r="E78" s="30">
        <v>102.8</v>
      </c>
      <c r="F78" s="30">
        <v>93.91</v>
      </c>
      <c r="G78" s="30">
        <v>93.82</v>
      </c>
      <c r="H78" s="30">
        <v>93.82</v>
      </c>
      <c r="I78" s="30">
        <v>96.42</v>
      </c>
      <c r="J78" s="30">
        <v>107.9</v>
      </c>
      <c r="K78" s="30">
        <v>111.18</v>
      </c>
      <c r="L78" s="30">
        <v>114.08</v>
      </c>
      <c r="M78" s="30">
        <v>108.61</v>
      </c>
      <c r="N78" s="30">
        <v>108.32</v>
      </c>
      <c r="O78" s="31"/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95.73</v>
      </c>
      <c r="E80" s="30">
        <v>99.41</v>
      </c>
      <c r="F80" s="30">
        <v>101.87</v>
      </c>
      <c r="G80" s="30">
        <v>99.41</v>
      </c>
      <c r="H80" s="30">
        <v>92.05</v>
      </c>
      <c r="I80" s="30">
        <v>88.37</v>
      </c>
      <c r="J80" s="30">
        <v>85.91</v>
      </c>
      <c r="K80" s="30">
        <v>85.91</v>
      </c>
      <c r="L80" s="30">
        <v>84.69</v>
      </c>
      <c r="M80" s="30">
        <v>89.6</v>
      </c>
      <c r="N80" s="30">
        <v>88.37</v>
      </c>
      <c r="O80" s="31"/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92.9</v>
      </c>
      <c r="E81" s="30">
        <v>92.9</v>
      </c>
      <c r="F81" s="30">
        <v>92.9</v>
      </c>
      <c r="G81" s="30">
        <v>100.32</v>
      </c>
      <c r="H81" s="30">
        <v>100.32</v>
      </c>
      <c r="I81" s="30">
        <v>100.32</v>
      </c>
      <c r="J81" s="30">
        <v>100.32</v>
      </c>
      <c r="K81" s="30">
        <v>100.32</v>
      </c>
      <c r="L81" s="30">
        <v>95.78</v>
      </c>
      <c r="M81" s="30">
        <v>95.78</v>
      </c>
      <c r="N81" s="30">
        <v>95.78</v>
      </c>
      <c r="O81" s="31"/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97.2</v>
      </c>
      <c r="E82" s="86">
        <v>97.54</v>
      </c>
      <c r="F82" s="86">
        <v>93.47</v>
      </c>
      <c r="G82" s="86">
        <v>94.86</v>
      </c>
      <c r="H82" s="86">
        <v>94.79</v>
      </c>
      <c r="I82" s="86">
        <v>96.35</v>
      </c>
      <c r="J82" s="86">
        <v>102.19</v>
      </c>
      <c r="K82" s="86">
        <v>104.17</v>
      </c>
      <c r="L82" s="86">
        <v>104.99</v>
      </c>
      <c r="M82" s="86">
        <v>102.52</v>
      </c>
      <c r="N82" s="86">
        <v>102.3</v>
      </c>
      <c r="O82" s="87"/>
    </row>
    <row r="83" spans="1:15" s="72" customFormat="1" ht="39" thickBot="1">
      <c r="A83" s="69" t="s">
        <v>157</v>
      </c>
      <c r="B83" s="70" t="s">
        <v>240</v>
      </c>
      <c r="C83" s="71" t="s">
        <v>158</v>
      </c>
      <c r="D83" s="88">
        <v>103.07</v>
      </c>
      <c r="E83" s="89">
        <v>103.25</v>
      </c>
      <c r="F83" s="89">
        <v>99.95</v>
      </c>
      <c r="G83" s="89">
        <v>99.39</v>
      </c>
      <c r="H83" s="89">
        <v>99.22</v>
      </c>
      <c r="I83" s="89">
        <v>99.26</v>
      </c>
      <c r="J83" s="89">
        <v>102.84</v>
      </c>
      <c r="K83" s="89">
        <v>103.99</v>
      </c>
      <c r="L83" s="89">
        <v>103.95</v>
      </c>
      <c r="M83" s="89">
        <v>102.23</v>
      </c>
      <c r="N83" s="89">
        <v>103.67</v>
      </c>
      <c r="O83" s="90"/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98.71</v>
      </c>
      <c r="E84" s="33">
        <v>99.21</v>
      </c>
      <c r="F84" s="33">
        <v>95.51</v>
      </c>
      <c r="G84" s="33">
        <v>96.36</v>
      </c>
      <c r="H84" s="33">
        <v>96.34</v>
      </c>
      <c r="I84" s="33">
        <v>97.22</v>
      </c>
      <c r="J84" s="33">
        <v>101.82</v>
      </c>
      <c r="K84" s="33">
        <v>103.03</v>
      </c>
      <c r="L84" s="33">
        <v>102.11</v>
      </c>
      <c r="M84" s="33">
        <v>100.38</v>
      </c>
      <c r="N84" s="33">
        <v>101.14</v>
      </c>
      <c r="O84" s="34"/>
    </row>
    <row r="85" spans="1:15" s="67" customFormat="1" ht="51.75" thickBot="1">
      <c r="A85" s="73"/>
      <c r="B85" s="44" t="s">
        <v>254</v>
      </c>
      <c r="C85" s="73"/>
      <c r="D85" s="74">
        <v>104.21</v>
      </c>
      <c r="E85" s="74">
        <v>104.41</v>
      </c>
      <c r="F85" s="74">
        <v>100.75</v>
      </c>
      <c r="G85" s="74">
        <v>99.29</v>
      </c>
      <c r="H85" s="74">
        <v>99.1</v>
      </c>
      <c r="I85" s="74">
        <v>99.14</v>
      </c>
      <c r="J85" s="74">
        <v>103.12</v>
      </c>
      <c r="K85" s="74">
        <v>104.39</v>
      </c>
      <c r="L85" s="74">
        <v>104.86</v>
      </c>
      <c r="M85" s="74">
        <v>102.95</v>
      </c>
      <c r="N85" s="74">
        <v>104.55</v>
      </c>
      <c r="O85" s="76"/>
    </row>
    <row r="86" spans="1:15" s="67" customFormat="1" ht="26.25" thickBot="1">
      <c r="A86" s="77"/>
      <c r="B86" s="78" t="s">
        <v>255</v>
      </c>
      <c r="C86" s="77"/>
      <c r="D86" s="79">
        <v>97.97</v>
      </c>
      <c r="E86" s="79">
        <v>98.37</v>
      </c>
      <c r="F86" s="79">
        <v>93.6</v>
      </c>
      <c r="G86" s="79">
        <v>93.91</v>
      </c>
      <c r="H86" s="79">
        <v>93.82</v>
      </c>
      <c r="I86" s="79">
        <v>95.65</v>
      </c>
      <c r="J86" s="79">
        <v>102.51</v>
      </c>
      <c r="K86" s="79">
        <v>104.84</v>
      </c>
      <c r="L86" s="79">
        <v>106.6</v>
      </c>
      <c r="M86" s="79">
        <v>103.71</v>
      </c>
      <c r="N86" s="79">
        <v>103.44</v>
      </c>
      <c r="O86" s="81"/>
    </row>
  </sheetData>
  <printOptions/>
  <pageMargins left="0.43" right="0.21" top="0.26" bottom="0.27" header="0.2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5" zoomScaleNormal="75" workbookViewId="0" topLeftCell="A1">
      <pane xSplit="3" ySplit="5" topLeftCell="CW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</row>
    <row r="6" spans="1:111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('2003'!D6-'2002'!D6)/'2002'!D6*100</f>
        <v>-5.545856013145738</v>
      </c>
      <c r="CK6" s="92">
        <f>('2003'!E6-'2002'!E6)/'2002'!E6*100</f>
        <v>-8.469055374592829</v>
      </c>
      <c r="CL6" s="92">
        <f>('2003'!F6-'2002'!F6)/'2002'!F6*100</f>
        <v>-7.911721840516353</v>
      </c>
      <c r="CM6" s="92">
        <f>('2003'!G6-'2002'!G6)/'2002'!G6*100</f>
        <v>-6.506775650677561</v>
      </c>
      <c r="CN6" s="92">
        <f>('2003'!H6-'2002'!H6)/'2002'!H6*100</f>
        <v>-2.099385817978778</v>
      </c>
      <c r="CO6" s="92">
        <f>('2003'!I6-'2002'!I6)/'2002'!I6*100</f>
        <v>-0.5455165359699851</v>
      </c>
      <c r="CP6" s="92">
        <f>('2003'!J6-'2002'!J6)/'2002'!J6*100</f>
        <v>-4.014639015193528</v>
      </c>
      <c r="CQ6" s="92">
        <f>('2003'!K6-'2002'!K6)/'2002'!K6*100</f>
        <v>-3.7179040316021714</v>
      </c>
      <c r="CR6" s="92">
        <f>('2003'!L6-'2002'!L6)/'2002'!L6*100</f>
        <v>-4.191966370854745</v>
      </c>
      <c r="CS6" s="92">
        <f>('2003'!M6-'2002'!M6)/'2002'!M6*100</f>
        <v>-4.47295036252092</v>
      </c>
      <c r="CT6" s="92">
        <f>('2003'!N6-'2002'!N6)/'2002'!N6*100</f>
        <v>-3.8703274892490804</v>
      </c>
      <c r="CU6" s="93">
        <f>('2003'!O6-'2002'!O6)/'2002'!O6*100</f>
        <v>-2.866797471114013</v>
      </c>
      <c r="CV6" s="91">
        <f>('2004 ennakollinen'!D6-'2003'!D6)/'2003'!D6*100</f>
        <v>-0.29357399151896924</v>
      </c>
      <c r="CW6" s="92">
        <f>('2004 ennakollinen'!E6-'2003'!E6)/'2003'!E6*100</f>
        <v>1.1343416370106716</v>
      </c>
      <c r="CX6" s="92">
        <f>('2004 ennakollinen'!F6-'2003'!F6)/'2003'!F6*100</f>
        <v>0.7234908433190149</v>
      </c>
      <c r="CY6" s="92">
        <f>('2004 ennakollinen'!G6-'2003'!G6)/'2003'!G6*100</f>
        <v>0.2530771885425041</v>
      </c>
      <c r="CZ6" s="92">
        <f>('2004 ennakollinen'!H6-'2003'!H6)/'2003'!H6*100</f>
        <v>-1.448614121136074</v>
      </c>
      <c r="DA6" s="92">
        <f>('2004 ennakollinen'!I6-'2003'!I6)/'2003'!I6*100</f>
        <v>-1.5426808364758409</v>
      </c>
      <c r="DB6" s="92">
        <f>('2004 ennakollinen'!J6-'2003'!J6)/'2003'!J6*100</f>
        <v>0.4621606008087876</v>
      </c>
      <c r="DC6" s="92">
        <f>('2004 ennakollinen'!K6-'2003'!K6)/'2003'!K6*100</f>
        <v>-5.34572221551829</v>
      </c>
      <c r="DD6" s="92">
        <f>('2004 ennakollinen'!L6-'2003'!L6)/'2003'!L6*100</f>
        <v>-5.496648385131007</v>
      </c>
      <c r="DE6" s="92">
        <f>('2004 ennakollinen'!M6-'2003'!M6)/'2003'!M6*100</f>
        <v>-7.8117702008407255</v>
      </c>
      <c r="DF6" s="92">
        <f>('2004 ennakollinen'!N6-'2003'!N6)/'2003'!N6*100</f>
        <v>-6.320256939665065</v>
      </c>
      <c r="DG6" s="93">
        <f>('2004 ennakollinen'!O6-'2003'!O6)/'2003'!O6*100</f>
        <v>-100</v>
      </c>
    </row>
    <row r="7" spans="1:111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('2003'!D7-'2002'!D7)/'2002'!D7*100</f>
        <v>-4.505960800161657</v>
      </c>
      <c r="CK7" s="56">
        <f>('2003'!E7-'2002'!E7)/'2002'!E7*100</f>
        <v>-4.432301153612625</v>
      </c>
      <c r="CL7" s="56">
        <f>('2003'!F7-'2002'!F7)/'2002'!F7*100</f>
        <v>-6.455529697460281</v>
      </c>
      <c r="CM7" s="56">
        <f>('2003'!G7-'2002'!G7)/'2002'!G7*100</f>
        <v>-6.976272561346593</v>
      </c>
      <c r="CN7" s="56">
        <f>('2003'!H7-'2002'!H7)/'2002'!H7*100</f>
        <v>-7.007210317863315</v>
      </c>
      <c r="CO7" s="56">
        <f>('2003'!I7-'2002'!I7)/'2002'!I7*100</f>
        <v>-6.31837235456498</v>
      </c>
      <c r="CP7" s="56">
        <f>('2003'!J7-'2002'!J7)/'2002'!J7*100</f>
        <v>-8.592101296352137</v>
      </c>
      <c r="CQ7" s="56">
        <f>('2003'!K7-'2002'!K7)/'2002'!K7*100</f>
        <v>-1.7805427437520227</v>
      </c>
      <c r="CR7" s="56">
        <f>('2003'!L7-'2002'!L7)/'2002'!L7*100</f>
        <v>-1.8869994514536463</v>
      </c>
      <c r="CS7" s="56">
        <f>('2003'!M7-'2002'!M7)/'2002'!M7*100</f>
        <v>-3.2371419444148573</v>
      </c>
      <c r="CT7" s="56">
        <f>('2003'!N7-'2002'!N7)/'2002'!N7*100</f>
        <v>-2.786312109333611</v>
      </c>
      <c r="CU7" s="57">
        <f>('2003'!O7-'2002'!O7)/'2002'!O7*100</f>
        <v>-1.7401392111368823</v>
      </c>
      <c r="CV7" s="55">
        <f>('2004 ennakollinen'!D7-'2003'!D7)/'2003'!D7*100</f>
        <v>0.169276343630989</v>
      </c>
      <c r="CW7" s="56">
        <f>('2004 ennakollinen'!E7-'2003'!E7)/'2003'!E7*100</f>
        <v>0.40237187632358684</v>
      </c>
      <c r="CX7" s="56">
        <f>('2004 ennakollinen'!F7-'2003'!F7)/'2003'!F7*100</f>
        <v>1.070849107625738</v>
      </c>
      <c r="CY7" s="56">
        <f>('2004 ennakollinen'!G7-'2003'!G7)/'2003'!G7*100</f>
        <v>1.0464355788096882</v>
      </c>
      <c r="CZ7" s="56">
        <f>('2004 ennakollinen'!H7-'2003'!H7)/'2003'!H7*100</f>
        <v>1.3432346838484264</v>
      </c>
      <c r="DA7" s="56">
        <f>('2004 ennakollinen'!I7-'2003'!I7)/'2003'!I7*100</f>
        <v>0.9712976099530727</v>
      </c>
      <c r="DB7" s="56">
        <f>('2004 ennakollinen'!J7-'2003'!J7)/'2003'!J7*100</f>
        <v>2.9463500439753814</v>
      </c>
      <c r="DC7" s="56">
        <f>('2004 ennakollinen'!K7-'2003'!K7)/'2003'!K7*100</f>
        <v>-11.215463579775033</v>
      </c>
      <c r="DD7" s="56">
        <f>('2004 ennakollinen'!L7-'2003'!L7)/'2003'!L7*100</f>
        <v>-11.852845801185294</v>
      </c>
      <c r="DE7" s="56">
        <f>('2004 ennakollinen'!M7-'2003'!M7)/'2003'!M7*100</f>
        <v>-12.600418179817325</v>
      </c>
      <c r="DF7" s="56">
        <f>('2004 ennakollinen'!N7-'2003'!N7)/'2003'!N7*100</f>
        <v>-11.366608544027907</v>
      </c>
      <c r="DG7" s="57">
        <f>('2004 ennakollinen'!O7-'2003'!O7)/'2003'!O7*100</f>
        <v>-100</v>
      </c>
    </row>
    <row r="8" spans="1:111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('2003'!D8-'2002'!D8)/'2002'!D8*100</f>
        <v>-4.505960800161657</v>
      </c>
      <c r="CK8" s="56">
        <f>('2003'!E8-'2002'!E8)/'2002'!E8*100</f>
        <v>-4.432301153612625</v>
      </c>
      <c r="CL8" s="56">
        <f>('2003'!F8-'2002'!F8)/'2002'!F8*100</f>
        <v>-6.455529697460281</v>
      </c>
      <c r="CM8" s="56">
        <f>('2003'!G8-'2002'!G8)/'2002'!G8*100</f>
        <v>-6.976272561346593</v>
      </c>
      <c r="CN8" s="56">
        <f>('2003'!H8-'2002'!H8)/'2002'!H8*100</f>
        <v>-7.007210317863315</v>
      </c>
      <c r="CO8" s="56">
        <f>('2003'!I8-'2002'!I8)/'2002'!I8*100</f>
        <v>-6.31837235456498</v>
      </c>
      <c r="CP8" s="56">
        <f>('2003'!J8-'2002'!J8)/'2002'!J8*100</f>
        <v>-8.592101296352137</v>
      </c>
      <c r="CQ8" s="56">
        <f>('2003'!K8-'2002'!K8)/'2002'!K8*100</f>
        <v>-1.7805427437520227</v>
      </c>
      <c r="CR8" s="56">
        <f>('2003'!L8-'2002'!L8)/'2002'!L8*100</f>
        <v>-1.8869994514536463</v>
      </c>
      <c r="CS8" s="56">
        <f>('2003'!M8-'2002'!M8)/'2002'!M8*100</f>
        <v>-3.2371419444148573</v>
      </c>
      <c r="CT8" s="56">
        <f>('2003'!N8-'2002'!N8)/'2002'!N8*100</f>
        <v>-2.786312109333611</v>
      </c>
      <c r="CU8" s="57">
        <f>('2003'!O8-'2002'!O8)/'2002'!O8*100</f>
        <v>-1.7401392111368823</v>
      </c>
      <c r="CV8" s="55">
        <f>('2004 ennakollinen'!D8-'2003'!D8)/'2003'!D8*100</f>
        <v>0.169276343630989</v>
      </c>
      <c r="CW8" s="56">
        <f>('2004 ennakollinen'!E8-'2003'!E8)/'2003'!E8*100</f>
        <v>0.40237187632358684</v>
      </c>
      <c r="CX8" s="56">
        <f>('2004 ennakollinen'!F8-'2003'!F8)/'2003'!F8*100</f>
        <v>1.070849107625738</v>
      </c>
      <c r="CY8" s="56">
        <f>('2004 ennakollinen'!G8-'2003'!G8)/'2003'!G8*100</f>
        <v>1.0464355788096882</v>
      </c>
      <c r="CZ8" s="56">
        <f>('2004 ennakollinen'!H8-'2003'!H8)/'2003'!H8*100</f>
        <v>1.3432346838484264</v>
      </c>
      <c r="DA8" s="56">
        <f>('2004 ennakollinen'!I8-'2003'!I8)/'2003'!I8*100</f>
        <v>0.9712976099530727</v>
      </c>
      <c r="DB8" s="56">
        <f>('2004 ennakollinen'!J8-'2003'!J8)/'2003'!J8*100</f>
        <v>2.9463500439753814</v>
      </c>
      <c r="DC8" s="56">
        <f>('2004 ennakollinen'!K8-'2003'!K8)/'2003'!K8*100</f>
        <v>-11.215463579775033</v>
      </c>
      <c r="DD8" s="56">
        <f>('2004 ennakollinen'!L8-'2003'!L8)/'2003'!L8*100</f>
        <v>-11.852845801185294</v>
      </c>
      <c r="DE8" s="56">
        <f>('2004 ennakollinen'!M8-'2003'!M8)/'2003'!M8*100</f>
        <v>-12.600418179817325</v>
      </c>
      <c r="DF8" s="56">
        <f>('2004 ennakollinen'!N8-'2003'!N8)/'2003'!N8*100</f>
        <v>-11.366608544027907</v>
      </c>
      <c r="DG8" s="57">
        <f>('2004 ennakollinen'!O8-'2003'!O8)/'2003'!O8*100</f>
        <v>-100</v>
      </c>
    </row>
    <row r="9" spans="1:111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</row>
    <row r="10" spans="1:111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('2003'!D10-'2002'!D10)/'2002'!D10*100</f>
        <v>-4.851526557925554</v>
      </c>
      <c r="CK10" s="56">
        <f>('2003'!E10-'2002'!E10)/'2002'!E10*100</f>
        <v>-4.617968094038629</v>
      </c>
      <c r="CL10" s="56">
        <f>('2003'!F10-'2002'!F10)/'2002'!F10*100</f>
        <v>-4.636039437801554</v>
      </c>
      <c r="CM10" s="56">
        <f>('2003'!G10-'2002'!G10)/'2002'!G10*100</f>
        <v>-4.773394880402851</v>
      </c>
      <c r="CN10" s="56">
        <f>('2003'!H10-'2002'!H10)/'2002'!H10*100</f>
        <v>-4.351929530201348</v>
      </c>
      <c r="CO10" s="56">
        <f>('2003'!I10-'2002'!I10)/'2002'!I10*100</f>
        <v>-4.272784676910127</v>
      </c>
      <c r="CP10" s="56">
        <f>('2003'!J10-'2002'!J10)/'2002'!J10*100</f>
        <v>-4.293139293139303</v>
      </c>
      <c r="CQ10" s="56">
        <f>('2003'!K10-'2002'!K10)/'2002'!K10*100</f>
        <v>-0.4192872117400369</v>
      </c>
      <c r="CR10" s="56">
        <f>('2003'!L10-'2002'!L10)/'2002'!L10*100</f>
        <v>0.4688546550569343</v>
      </c>
      <c r="CS10" s="56">
        <f>('2003'!M10-'2002'!M10)/'2002'!M10*100</f>
        <v>2.380689959219659</v>
      </c>
      <c r="CT10" s="56">
        <f>('2003'!N10-'2002'!N10)/'2002'!N10*100</f>
        <v>2.027995150446367</v>
      </c>
      <c r="CU10" s="57">
        <f>('2003'!O10-'2002'!O10)/'2002'!O10*100</f>
        <v>3.266608007039154</v>
      </c>
      <c r="CV10" s="55">
        <f>('2004 ennakollinen'!D10-'2003'!D10)/'2003'!D10*100</f>
        <v>2.9450549450549524</v>
      </c>
      <c r="CW10" s="56">
        <f>('2004 ennakollinen'!E10-'2003'!E10)/'2003'!E10*100</f>
        <v>3.3890845070422517</v>
      </c>
      <c r="CX10" s="56">
        <f>('2004 ennakollinen'!F10-'2003'!F10)/'2003'!F10*100</f>
        <v>2.9256489221293407</v>
      </c>
      <c r="CY10" s="56">
        <f>('2004 ennakollinen'!G10-'2003'!G10)/'2003'!G10*100</f>
        <v>2.8423487936542893</v>
      </c>
      <c r="CZ10" s="56">
        <f>('2004 ennakollinen'!H10-'2003'!H10)/'2003'!H10*100</f>
        <v>3.1356210941782696</v>
      </c>
      <c r="DA10" s="56">
        <f>('2004 ennakollinen'!I10-'2003'!I10)/'2003'!I10*100</f>
        <v>2.099824098504849</v>
      </c>
      <c r="DB10" s="56">
        <f>('2004 ennakollinen'!J10-'2003'!J10)/'2003'!J10*100</f>
        <v>4.062126642771815</v>
      </c>
      <c r="DC10" s="56">
        <f>('2004 ennakollinen'!K10-'2003'!K10)/'2003'!K10*100</f>
        <v>-6.160664819944601</v>
      </c>
      <c r="DD10" s="56">
        <f>('2004 ennakollinen'!L10-'2003'!L10)/'2003'!L10*100</f>
        <v>-7.433333333333331</v>
      </c>
      <c r="DE10" s="56">
        <f>('2004 ennakollinen'!M10-'2003'!M10)/'2003'!M10*100</f>
        <v>-10.636236408655394</v>
      </c>
      <c r="DF10" s="56">
        <f>('2004 ennakollinen'!N10-'2003'!N10)/'2003'!N10*100</f>
        <v>-8.350437506751637</v>
      </c>
      <c r="DG10" s="57">
        <f>('2004 ennakollinen'!O10-'2003'!O10)/'2003'!O10*100</f>
        <v>-100</v>
      </c>
    </row>
    <row r="11" spans="1:111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('2003'!D11-'2002'!D11)/'2002'!D11*100</f>
        <v>-0.8013676674858425</v>
      </c>
      <c r="CK11" s="56">
        <f>('2003'!E11-'2002'!E11)/'2002'!E11*100</f>
        <v>-1.6180540770704663</v>
      </c>
      <c r="CL11" s="56">
        <f>('2003'!F11-'2002'!F11)/'2002'!F11*100</f>
        <v>-1.380565068493142</v>
      </c>
      <c r="CM11" s="56">
        <f>('2003'!G11-'2002'!G11)/'2002'!G11*100</f>
        <v>-1.0885966803190399</v>
      </c>
      <c r="CN11" s="56">
        <f>('2003'!H11-'2002'!H11)/'2002'!H11*100</f>
        <v>-0.5084929135562188</v>
      </c>
      <c r="CO11" s="56">
        <f>('2003'!I11-'2002'!I11)/'2002'!I11*100</f>
        <v>1.5533766662994501</v>
      </c>
      <c r="CP11" s="56">
        <f>('2003'!J11-'2002'!J11)/'2002'!J11*100</f>
        <v>-0.16207455429496648</v>
      </c>
      <c r="CQ11" s="56">
        <f>('2003'!K11-'2002'!K11)/'2002'!K11*100</f>
        <v>-0.5170630816959702</v>
      </c>
      <c r="CR11" s="56">
        <f>('2003'!L11-'2002'!L11)/'2002'!L11*100</f>
        <v>-0.6563039723661407</v>
      </c>
      <c r="CS11" s="56">
        <f>('2003'!M11-'2002'!M11)/'2002'!M11*100</f>
        <v>-0.2767629801837706</v>
      </c>
      <c r="CT11" s="56">
        <f>('2003'!N11-'2002'!N11)/'2002'!N11*100</f>
        <v>1.5750633329661774</v>
      </c>
      <c r="CU11" s="57">
        <f>('2003'!O11-'2002'!O11)/'2002'!O11*100</f>
        <v>4.188822571893651</v>
      </c>
      <c r="CV11" s="55">
        <f>('2004 ennakollinen'!D11-'2003'!D11)/'2003'!D11*100</f>
        <v>7.4536837570012935</v>
      </c>
      <c r="CW11" s="56">
        <f>('2004 ennakollinen'!E11-'2003'!E11)/'2003'!E11*100</f>
        <v>7.747240856957364</v>
      </c>
      <c r="CX11" s="56">
        <f>('2004 ennakollinen'!F11-'2003'!F11)/'2003'!F11*100</f>
        <v>6.044492674986427</v>
      </c>
      <c r="CY11" s="56">
        <f>('2004 ennakollinen'!G11-'2003'!G11)/'2003'!G11*100</f>
        <v>2.6915113871635596</v>
      </c>
      <c r="CZ11" s="56">
        <f>('2004 ennakollinen'!H11-'2003'!H11)/'2003'!H11*100</f>
        <v>1.1744236624619537</v>
      </c>
      <c r="DA11" s="56">
        <f>('2004 ennakollinen'!I11-'2003'!I11)/'2003'!I11*100</f>
        <v>0.1410284226513294</v>
      </c>
      <c r="DB11" s="56">
        <f>('2004 ennakollinen'!J11-'2003'!J11)/'2003'!J11*100</f>
        <v>1.1471861471861342</v>
      </c>
      <c r="DC11" s="56">
        <f>('2004 ennakollinen'!K11-'2003'!K11)/'2003'!K11*100</f>
        <v>-4.654654654654656</v>
      </c>
      <c r="DD11" s="56">
        <f>('2004 ennakollinen'!L11-'2003'!L11)/'2003'!L11*100</f>
        <v>-4.9026425591098794</v>
      </c>
      <c r="DE11" s="56">
        <f>('2004 ennakollinen'!M11-'2003'!M11)/'2003'!M11*100</f>
        <v>-6.627442273534635</v>
      </c>
      <c r="DF11" s="56">
        <f>('2004 ennakollinen'!N11-'2003'!N11)/'2003'!N11*100</f>
        <v>-5.757970071567993</v>
      </c>
      <c r="DG11" s="57">
        <f>('2004 ennakollinen'!O11-'2003'!O11)/'2003'!O11*100</f>
        <v>-100</v>
      </c>
    </row>
    <row r="12" spans="1:111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('2003'!D12-'2002'!D12)/'2002'!D12*100</f>
        <v>-1.3964651974689082</v>
      </c>
      <c r="CK12" s="56">
        <f>('2003'!E12-'2002'!E12)/'2002'!E12*100</f>
        <v>-2.371111594518156</v>
      </c>
      <c r="CL12" s="56">
        <f>('2003'!F12-'2002'!F12)/'2002'!F12*100</f>
        <v>-2.0623080298376433</v>
      </c>
      <c r="CM12" s="56">
        <f>('2003'!G12-'2002'!G12)/'2002'!G12*100</f>
        <v>-1.674614616834873</v>
      </c>
      <c r="CN12" s="56">
        <f>('2003'!H12-'2002'!H12)/'2002'!H12*100</f>
        <v>-0.9713073573741101</v>
      </c>
      <c r="CO12" s="56">
        <f>('2003'!I12-'2002'!I12)/'2002'!I12*100</f>
        <v>1.703051777345993</v>
      </c>
      <c r="CP12" s="56">
        <f>('2003'!J12-'2002'!J12)/'2002'!J12*100</f>
        <v>-0.446179587283888</v>
      </c>
      <c r="CQ12" s="56">
        <f>('2003'!K12-'2002'!K12)/'2002'!K12*100</f>
        <v>-0.465393794749404</v>
      </c>
      <c r="CR12" s="56">
        <f>('2003'!L12-'2002'!L12)/'2002'!L12*100</f>
        <v>-0.6222328586813403</v>
      </c>
      <c r="CS12" s="56">
        <f>('2003'!M12-'2002'!M12)/'2002'!M12*100</f>
        <v>-0.14797951052930614</v>
      </c>
      <c r="CT12" s="56">
        <f>('2003'!N12-'2002'!N12)/'2002'!N12*100</f>
        <v>2.1983002832861165</v>
      </c>
      <c r="CU12" s="57">
        <f>('2003'!O12-'2002'!O12)/'2002'!O12*100</f>
        <v>5.504178272980499</v>
      </c>
      <c r="CV12" s="55">
        <f>('2004 ennakollinen'!D12-'2003'!D12)/'2003'!D12*100</f>
        <v>9.692409825182569</v>
      </c>
      <c r="CW12" s="56">
        <f>('2004 ennakollinen'!E12-'2003'!E12)/'2003'!E12*100</f>
        <v>10.015597147950082</v>
      </c>
      <c r="CX12" s="56">
        <f>('2004 ennakollinen'!F12-'2003'!F12)/'2003'!F12*100</f>
        <v>7.874103942652331</v>
      </c>
      <c r="CY12" s="56">
        <f>('2004 ennakollinen'!G12-'2003'!G12)/'2003'!G12*100</f>
        <v>3.620572975411694</v>
      </c>
      <c r="CZ12" s="56">
        <f>('2004 ennakollinen'!H12-'2003'!H12)/'2003'!H12*100</f>
        <v>1.7136414881623405</v>
      </c>
      <c r="DA12" s="56">
        <f>('2004 ennakollinen'!I12-'2003'!I12)/'2003'!I12*100</f>
        <v>0.39334681950999584</v>
      </c>
      <c r="DB12" s="56">
        <f>('2004 ennakollinen'!J12-'2003'!J12)/'2003'!J12*100</f>
        <v>1.6470588235294106</v>
      </c>
      <c r="DC12" s="56">
        <f>('2004 ennakollinen'!K12-'2003'!K12)/'2003'!K12*100</f>
        <v>-2.709507253326928</v>
      </c>
      <c r="DD12" s="56">
        <f>('2004 ennakollinen'!L12-'2003'!L12)/'2003'!L12*100</f>
        <v>-3.0824804334738136</v>
      </c>
      <c r="DE12" s="56">
        <f>('2004 ennakollinen'!M12-'2003'!M12)/'2003'!M12*100</f>
        <v>-5.380756953944367</v>
      </c>
      <c r="DF12" s="56">
        <f>('2004 ennakollinen'!N12-'2003'!N12)/'2003'!N12*100</f>
        <v>-4.224415123627899</v>
      </c>
      <c r="DG12" s="57">
        <f>('2004 ennakollinen'!O12-'2003'!O12)/'2003'!O12*100</f>
        <v>-100</v>
      </c>
    </row>
    <row r="13" spans="1:111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('2003'!D13-'2002'!D13)/'2002'!D13*100</f>
        <v>1.5398195370733694</v>
      </c>
      <c r="CK13" s="56">
        <f>('2003'!E13-'2002'!E13)/'2002'!E13*100</f>
        <v>1.2469556746225048</v>
      </c>
      <c r="CL13" s="56">
        <f>('2003'!F13-'2002'!F13)/'2002'!F13*100</f>
        <v>1.2093653250773995</v>
      </c>
      <c r="CM13" s="56">
        <f>('2003'!G13-'2002'!G13)/'2002'!G13*100</f>
        <v>1.1242432977803418</v>
      </c>
      <c r="CN13" s="56">
        <f>('2003'!H13-'2002'!H13)/'2002'!H13*100</f>
        <v>1.2118320610686986</v>
      </c>
      <c r="CO13" s="56">
        <f>('2003'!I13-'2002'!I13)/'2002'!I13*100</f>
        <v>0.9808589658127806</v>
      </c>
      <c r="CP13" s="56">
        <f>('2003'!J13-'2002'!J13)/'2002'!J13*100</f>
        <v>0.8751902587519041</v>
      </c>
      <c r="CQ13" s="56">
        <f>('2003'!K13-'2002'!K13)/'2002'!K13*100</f>
        <v>-0.7617728531855916</v>
      </c>
      <c r="CR13" s="56">
        <f>('2003'!L13-'2002'!L13)/'2002'!L13*100</f>
        <v>-0.7617728531855916</v>
      </c>
      <c r="CS13" s="56">
        <f>('2003'!M13-'2002'!M13)/'2002'!M13*100</f>
        <v>-0.7617728531855916</v>
      </c>
      <c r="CT13" s="56">
        <f>('2003'!N13-'2002'!N13)/'2002'!N13*100</f>
        <v>-0.7562364957768573</v>
      </c>
      <c r="CU13" s="57">
        <f>('2003'!O13-'2002'!O13)/'2002'!O13*100</f>
        <v>-0.7510729613733867</v>
      </c>
      <c r="CV13" s="55">
        <f>('2004 ennakollinen'!D13-'2003'!D13)/'2003'!D13*100</f>
        <v>-1.023857818989667</v>
      </c>
      <c r="CW13" s="56">
        <f>('2004 ennakollinen'!E13-'2003'!E13)/'2003'!E13*100</f>
        <v>-0.7120177042240056</v>
      </c>
      <c r="CX13" s="56">
        <f>('2004 ennakollinen'!F13-'2003'!F13)/'2003'!F13*100</f>
        <v>-0.7169486664754804</v>
      </c>
      <c r="CY13" s="56">
        <f>('2004 ennakollinen'!G13-'2003'!G13)/'2003'!G13*100</f>
        <v>-0.6746484226529778</v>
      </c>
      <c r="CZ13" s="56">
        <f>('2004 ennakollinen'!H13-'2003'!H13)/'2003'!H13*100</f>
        <v>-0.7542189120392168</v>
      </c>
      <c r="DA13" s="56">
        <f>('2004 ennakollinen'!I13-'2003'!I13)/'2003'!I13*100</f>
        <v>-0.782723500565836</v>
      </c>
      <c r="DB13" s="56">
        <f>('2004 ennakollinen'!J13-'2003'!J13)/'2003'!J13*100</f>
        <v>-0.6789890607318115</v>
      </c>
      <c r="DC13" s="56">
        <f>('2004 ennakollinen'!K13-'2003'!K13)/'2003'!K13*100</f>
        <v>-11.663842089522483</v>
      </c>
      <c r="DD13" s="56">
        <f>('2004 ennakollinen'!L13-'2003'!L13)/'2003'!L13*100</f>
        <v>-11.454491077659265</v>
      </c>
      <c r="DE13" s="56">
        <f>('2004 ennakollinen'!M13-'2003'!M13)/'2003'!M13*100</f>
        <v>-11.324892832220117</v>
      </c>
      <c r="DF13" s="56">
        <f>('2004 ennakollinen'!N13-'2003'!N13)/'2003'!N13*100</f>
        <v>-11.7367639782286</v>
      </c>
      <c r="DG13" s="57">
        <f>('2004 ennakollinen'!O13-'2003'!O13)/'2003'!O13*100</f>
        <v>-100</v>
      </c>
    </row>
    <row r="14" spans="1:111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('2003'!D14-'2002'!D14)/'2002'!D14*100</f>
        <v>-12.583235409322373</v>
      </c>
      <c r="CK14" s="56">
        <f>('2003'!E14-'2002'!E14)/'2002'!E14*100</f>
        <v>-20.2104256336681</v>
      </c>
      <c r="CL14" s="56">
        <f>('2003'!F14-'2002'!F14)/'2002'!F14*100</f>
        <v>-18.280773143438452</v>
      </c>
      <c r="CM14" s="56">
        <f>('2003'!G14-'2002'!G14)/'2002'!G14*100</f>
        <v>-14.636597074913476</v>
      </c>
      <c r="CN14" s="56">
        <f>('2003'!H14-'2002'!H14)/'2002'!H14*100</f>
        <v>-0.8078767987881855</v>
      </c>
      <c r="CO14" s="56">
        <f>('2003'!I14-'2002'!I14)/'2002'!I14*100</f>
        <v>0.8430609597924847</v>
      </c>
      <c r="CP14" s="56">
        <f>('2003'!J14-'2002'!J14)/'2002'!J14*100</f>
        <v>-7.028037383177571</v>
      </c>
      <c r="CQ14" s="56">
        <f>('2003'!K14-'2002'!K14)/'2002'!K14*100</f>
        <v>-10.6833855799373</v>
      </c>
      <c r="CR14" s="56">
        <f>('2003'!L14-'2002'!L14)/'2002'!L14*100</f>
        <v>-12.043978010994502</v>
      </c>
      <c r="CS14" s="56">
        <f>('2003'!M14-'2002'!M14)/'2002'!M14*100</f>
        <v>-12.649831258000702</v>
      </c>
      <c r="CT14" s="56">
        <f>('2003'!N14-'2002'!N14)/'2002'!N14*100</f>
        <v>-13.53187634469483</v>
      </c>
      <c r="CU14" s="57">
        <f>('2003'!O14-'2002'!O14)/'2002'!O14*100</f>
        <v>-14.993845809555783</v>
      </c>
      <c r="CV14" s="55">
        <f>('2004 ennakollinen'!D14-'2003'!D14)/'2003'!D14*100</f>
        <v>-12.781449535118178</v>
      </c>
      <c r="CW14" s="56">
        <f>('2004 ennakollinen'!E14-'2003'!E14)/'2003'!E14*100</f>
        <v>-9.398225845121077</v>
      </c>
      <c r="CX14" s="56">
        <f>('2004 ennakollinen'!F14-'2003'!F14)/'2003'!F14*100</f>
        <v>-8.73895182372712</v>
      </c>
      <c r="CY14" s="56">
        <f>('2004 ennakollinen'!G14-'2003'!G14)/'2003'!G14*100</f>
        <v>-5.022233847763522</v>
      </c>
      <c r="CZ14" s="56">
        <f>('2004 ennakollinen'!H14-'2003'!H14)/'2003'!H14*100</f>
        <v>-8.56452023415628</v>
      </c>
      <c r="DA14" s="56">
        <f>('2004 ennakollinen'!I14-'2003'!I14)/'2003'!I14*100</f>
        <v>-6.790996784565919</v>
      </c>
      <c r="DB14" s="56">
        <f>('2004 ennakollinen'!J14-'2003'!J14)/'2003'!J14*100</f>
        <v>-3.1229057767055335</v>
      </c>
      <c r="DC14" s="56">
        <f>('2004 ennakollinen'!K14-'2003'!K14)/'2003'!K14*100</f>
        <v>-1.853151761898087</v>
      </c>
      <c r="DD14" s="56">
        <f>('2004 ennakollinen'!L14-'2003'!L14)/'2003'!L14*100</f>
        <v>-1.3778409090909074</v>
      </c>
      <c r="DE14" s="56">
        <f>('2004 ennakollinen'!M14-'2003'!M14)/'2003'!M14*100</f>
        <v>-5.91526778577138</v>
      </c>
      <c r="DF14" s="56">
        <f>('2004 ennakollinen'!N14-'2003'!N14)/'2003'!N14*100</f>
        <v>-3.3263488737559013</v>
      </c>
      <c r="DG14" s="57">
        <f>('2004 ennakollinen'!O14-'2003'!O14)/'2003'!O14*100</f>
        <v>-100</v>
      </c>
    </row>
    <row r="15" spans="1:111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</row>
    <row r="16" spans="1:111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</row>
    <row r="17" spans="1:111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</row>
    <row r="18" spans="1:111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('2003'!D18-'2002'!D18)/'2002'!D18*100</f>
        <v>17.275985663082427</v>
      </c>
      <c r="CK18" s="92">
        <f>('2003'!E18-'2002'!E18)/'2002'!E18*100</f>
        <v>17.096114519427402</v>
      </c>
      <c r="CL18" s="92">
        <f>('2003'!F18-'2002'!F18)/'2002'!F18*100</f>
        <v>17.096114519427402</v>
      </c>
      <c r="CM18" s="92">
        <f>('2003'!G18-'2002'!G18)/'2002'!G18*100</f>
        <v>16.71422747655931</v>
      </c>
      <c r="CN18" s="92">
        <f>('2003'!H18-'2002'!H18)/'2002'!H18*100</f>
        <v>16.536074081611886</v>
      </c>
      <c r="CO18" s="92">
        <f>('2003'!I18-'2002'!I18)/'2002'!I18*100</f>
        <v>16.488658325704396</v>
      </c>
      <c r="CP18" s="92">
        <f>('2003'!J18-'2002'!J18)/'2002'!J18*100</f>
        <v>16.488658325704396</v>
      </c>
      <c r="CQ18" s="92">
        <f>('2003'!K18-'2002'!K18)/'2002'!K18*100</f>
        <v>15.746109246261828</v>
      </c>
      <c r="CR18" s="92">
        <f>('2003'!L18-'2002'!L18)/'2002'!L18*100</f>
        <v>15.746109246261828</v>
      </c>
      <c r="CS18" s="92">
        <f>('2003'!M18-'2002'!M18)/'2002'!M18*100</f>
        <v>-9.67911165515433</v>
      </c>
      <c r="CT18" s="92">
        <f>('2003'!N18-'2002'!N18)/'2002'!N18*100</f>
        <v>-9.797415298637793</v>
      </c>
      <c r="CU18" s="93">
        <f>('2003'!O18-'2002'!O18)/'2002'!O18*100</f>
        <v>-9.797415298637793</v>
      </c>
      <c r="CV18" s="91">
        <f>('2004 ennakollinen'!D18-'2003'!D18)/'2003'!D18*100</f>
        <v>-9.797415298637793</v>
      </c>
      <c r="CW18" s="92">
        <f>('2004 ennakollinen'!E18-'2003'!E18)/'2003'!E18*100</f>
        <v>-9.666433810688083</v>
      </c>
      <c r="CX18" s="92">
        <f>('2004 ennakollinen'!F18-'2003'!F18)/'2003'!F18*100</f>
        <v>-10.094306671323789</v>
      </c>
      <c r="CY18" s="92">
        <f>('2004 ennakollinen'!G18-'2003'!G18)/'2003'!G18*100</f>
        <v>-10.234020258470137</v>
      </c>
      <c r="CZ18" s="92">
        <f>('2004 ennakollinen'!H18-'2003'!H18)/'2003'!H18*100</f>
        <v>-9.657701711491445</v>
      </c>
      <c r="DA18" s="92">
        <f>('2004 ennakollinen'!I18-'2003'!I18)/'2003'!I18*100</f>
        <v>-9.893468389800907</v>
      </c>
      <c r="DB18" s="92">
        <f>('2004 ennakollinen'!J18-'2003'!J18)/'2003'!J18*100</f>
        <v>-9.893468389800907</v>
      </c>
      <c r="DC18" s="92">
        <f>('2004 ennakollinen'!K18-'2003'!K18)/'2003'!K18*100</f>
        <v>-13.129448984972328</v>
      </c>
      <c r="DD18" s="92">
        <f>('2004 ennakollinen'!L18-'2003'!L18)/'2003'!L18*100</f>
        <v>-15.607698391774324</v>
      </c>
      <c r="DE18" s="92">
        <f>('2004 ennakollinen'!M18-'2003'!M18)/'2003'!M18*100</f>
        <v>-8.044530493707649</v>
      </c>
      <c r="DF18" s="92">
        <f>('2004 ennakollinen'!N18-'2003'!N18)/'2003'!N18*100</f>
        <v>-7.395934172313651</v>
      </c>
      <c r="DG18" s="93">
        <f>('2004 ennakollinen'!O18-'2003'!O18)/'2003'!O18*100</f>
        <v>-100</v>
      </c>
    </row>
    <row r="19" spans="1:111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('2003'!D19-'2002'!D19)/'2002'!D19*100</f>
        <v>9.053117782909924</v>
      </c>
      <c r="CK19" s="56">
        <f>('2003'!E19-'2002'!E19)/'2002'!E19*100</f>
        <v>8.360743517172804</v>
      </c>
      <c r="CL19" s="56">
        <f>('2003'!F19-'2002'!F19)/'2002'!F19*100</f>
        <v>8.360743517172804</v>
      </c>
      <c r="CM19" s="56">
        <f>('2003'!G19-'2002'!G19)/'2002'!G19*100</f>
        <v>6.993957703927485</v>
      </c>
      <c r="CN19" s="56">
        <f>('2003'!H19-'2002'!H19)/'2002'!H19*100</f>
        <v>6.335385077315717</v>
      </c>
      <c r="CO19" s="56">
        <f>('2003'!I19-'2002'!I19)/'2002'!I19*100</f>
        <v>6.191904047976005</v>
      </c>
      <c r="CP19" s="56">
        <f>('2003'!J19-'2002'!J19)/'2002'!J19*100</f>
        <v>6.191904047976005</v>
      </c>
      <c r="CQ19" s="56">
        <f>('2003'!K19-'2002'!K19)/'2002'!K19*100</f>
        <v>3.290854572713633</v>
      </c>
      <c r="CR19" s="56">
        <f>('2003'!L19-'2002'!L19)/'2002'!L19*100</f>
        <v>3.290854572713633</v>
      </c>
      <c r="CS19" s="56">
        <f>('2003'!M19-'2002'!M19)/'2002'!M19*100</f>
        <v>-2.1725239616613434</v>
      </c>
      <c r="CT19" s="56">
        <f>('2003'!N19-'2002'!N19)/'2002'!N19*100</f>
        <v>-2.7318932655654415</v>
      </c>
      <c r="CU19" s="57">
        <f>('2003'!O19-'2002'!O19)/'2002'!O19*100</f>
        <v>-2.7318932655654415</v>
      </c>
      <c r="CV19" s="55">
        <f>('2004 ennakollinen'!D19-'2003'!D19)/'2003'!D19*100</f>
        <v>-2.7248341098404527</v>
      </c>
      <c r="CW19" s="56">
        <f>('2004 ennakollinen'!E19-'2003'!E19)/'2003'!E19*100</f>
        <v>-2.1459833403924837</v>
      </c>
      <c r="CX19" s="56">
        <f>('2004 ennakollinen'!F19-'2003'!F19)/'2003'!F19*100</f>
        <v>-4.009600451785971</v>
      </c>
      <c r="CY19" s="56">
        <f>('2004 ennakollinen'!G19-'2003'!G19)/'2003'!G19*100</f>
        <v>-4.595510376958909</v>
      </c>
      <c r="CZ19" s="56">
        <f>('2004 ennakollinen'!H19-'2003'!H19)/'2003'!H19*100</f>
        <v>-2.1389241846675144</v>
      </c>
      <c r="DA19" s="56">
        <f>('2004 ennakollinen'!I19-'2003'!I19)/'2003'!I19*100</f>
        <v>-3.1483834533389863</v>
      </c>
      <c r="DB19" s="56">
        <f>('2004 ennakollinen'!J19-'2003'!J19)/'2003'!J19*100</f>
        <v>-3.1130876747141016</v>
      </c>
      <c r="DC19" s="56">
        <f>('2004 ennakollinen'!K19-'2003'!K19)/'2003'!K19*100</f>
        <v>-17.112998040496407</v>
      </c>
      <c r="DD19" s="56">
        <f>('2004 ennakollinen'!L19-'2003'!L19)/'2003'!L19*100</f>
        <v>-27.95558458523841</v>
      </c>
      <c r="DE19" s="56">
        <f>('2004 ennakollinen'!M19-'2003'!M19)/'2003'!M19*100</f>
        <v>-31.976195660062405</v>
      </c>
      <c r="DF19" s="56">
        <f>('2004 ennakollinen'!N19-'2003'!N19)/'2003'!N19*100</f>
        <v>-29.399811307061462</v>
      </c>
      <c r="DG19" s="57">
        <f>('2004 ennakollinen'!O19-'2003'!O19)/'2003'!O19*100</f>
        <v>-100</v>
      </c>
    </row>
    <row r="20" spans="1:111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('2003'!D20-'2002'!D20)/'2002'!D20*100</f>
        <v>9.053117782909924</v>
      </c>
      <c r="CK20" s="56">
        <f>('2003'!E20-'2002'!E20)/'2002'!E20*100</f>
        <v>8.360743517172804</v>
      </c>
      <c r="CL20" s="56">
        <f>('2003'!F20-'2002'!F20)/'2002'!F20*100</f>
        <v>8.360743517172804</v>
      </c>
      <c r="CM20" s="56">
        <f>('2003'!G20-'2002'!G20)/'2002'!G20*100</f>
        <v>6.993957703927485</v>
      </c>
      <c r="CN20" s="56">
        <f>('2003'!H20-'2002'!H20)/'2002'!H20*100</f>
        <v>6.335385077315717</v>
      </c>
      <c r="CO20" s="56">
        <f>('2003'!I20-'2002'!I20)/'2002'!I20*100</f>
        <v>6.191904047976005</v>
      </c>
      <c r="CP20" s="56">
        <f>('2003'!J20-'2002'!J20)/'2002'!J20*100</f>
        <v>6.191904047976005</v>
      </c>
      <c r="CQ20" s="56">
        <f>('2003'!K20-'2002'!K20)/'2002'!K20*100</f>
        <v>3.290854572713633</v>
      </c>
      <c r="CR20" s="56">
        <f>('2003'!L20-'2002'!L20)/'2002'!L20*100</f>
        <v>3.290854572713633</v>
      </c>
      <c r="CS20" s="56">
        <f>('2003'!M20-'2002'!M20)/'2002'!M20*100</f>
        <v>-2.1725239616613434</v>
      </c>
      <c r="CT20" s="56">
        <f>('2003'!N20-'2002'!N20)/'2002'!N20*100</f>
        <v>-2.7318932655654415</v>
      </c>
      <c r="CU20" s="57">
        <f>('2003'!O20-'2002'!O20)/'2002'!O20*100</f>
        <v>-2.7318932655654415</v>
      </c>
      <c r="CV20" s="55">
        <f>('2004 ennakollinen'!D20-'2003'!D20)/'2003'!D20*100</f>
        <v>-2.7248341098404527</v>
      </c>
      <c r="CW20" s="56">
        <f>('2004 ennakollinen'!E20-'2003'!E20)/'2003'!E20*100</f>
        <v>-2.1459833403924837</v>
      </c>
      <c r="CX20" s="56">
        <f>('2004 ennakollinen'!F20-'2003'!F20)/'2003'!F20*100</f>
        <v>-4.009600451785971</v>
      </c>
      <c r="CY20" s="56">
        <f>('2004 ennakollinen'!G20-'2003'!G20)/'2003'!G20*100</f>
        <v>-4.595510376958909</v>
      </c>
      <c r="CZ20" s="56">
        <f>('2004 ennakollinen'!H20-'2003'!H20)/'2003'!H20*100</f>
        <v>-2.1389241846675144</v>
      </c>
      <c r="DA20" s="56">
        <f>('2004 ennakollinen'!I20-'2003'!I20)/'2003'!I20*100</f>
        <v>-3.1483834533389863</v>
      </c>
      <c r="DB20" s="56">
        <f>('2004 ennakollinen'!J20-'2003'!J20)/'2003'!J20*100</f>
        <v>-3.1130876747141016</v>
      </c>
      <c r="DC20" s="56">
        <f>('2004 ennakollinen'!K20-'2003'!K20)/'2003'!K20*100</f>
        <v>-17.112998040496407</v>
      </c>
      <c r="DD20" s="56">
        <f>('2004 ennakollinen'!L20-'2003'!L20)/'2003'!L20*100</f>
        <v>-27.95558458523841</v>
      </c>
      <c r="DE20" s="56">
        <f>('2004 ennakollinen'!M20-'2003'!M20)/'2003'!M20*100</f>
        <v>-31.976195660062405</v>
      </c>
      <c r="DF20" s="56">
        <f>('2004 ennakollinen'!N20-'2003'!N20)/'2003'!N20*100</f>
        <v>-29.399811307061462</v>
      </c>
      <c r="DG20" s="57">
        <f>('2004 ennakollinen'!O20-'2003'!O20)/'2003'!O20*100</f>
        <v>-100</v>
      </c>
    </row>
    <row r="21" spans="1:111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</row>
    <row r="22" spans="1:111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</row>
    <row r="23" spans="1:111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</row>
    <row r="24" spans="1:111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</row>
    <row r="25" spans="1:111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</row>
    <row r="26" spans="1:111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('2003'!D26-'2002'!D26)/'2002'!D26*100</f>
        <v>20.033277870216292</v>
      </c>
      <c r="CK26" s="56">
        <f>('2003'!E26-'2002'!E26)/'2002'!E26*100</f>
        <v>20.033277870216292</v>
      </c>
      <c r="CL26" s="56">
        <f>('2003'!F26-'2002'!F26)/'2002'!F26*100</f>
        <v>20.033277870216292</v>
      </c>
      <c r="CM26" s="56">
        <f>('2003'!G26-'2002'!G26)/'2002'!G26*100</f>
        <v>20.033277870216292</v>
      </c>
      <c r="CN26" s="56">
        <f>('2003'!H26-'2002'!H26)/'2002'!H26*100</f>
        <v>20.033277870216292</v>
      </c>
      <c r="CO26" s="56">
        <f>('2003'!I26-'2002'!I26)/'2002'!I26*100</f>
        <v>20.033277870216292</v>
      </c>
      <c r="CP26" s="56">
        <f>('2003'!J26-'2002'!J26)/'2002'!J26*100</f>
        <v>20.033277870216292</v>
      </c>
      <c r="CQ26" s="56">
        <f>('2003'!K26-'2002'!K26)/'2002'!K26*100</f>
        <v>20.033277870216292</v>
      </c>
      <c r="CR26" s="56">
        <f>('2003'!L26-'2002'!L26)/'2002'!L26*100</f>
        <v>20.033277870216292</v>
      </c>
      <c r="CS26" s="56">
        <f>('2003'!M26-'2002'!M26)/'2002'!M26*100</f>
        <v>-11.948988078735786</v>
      </c>
      <c r="CT26" s="56">
        <f>('2003'!N26-'2002'!N26)/'2002'!N26*100</f>
        <v>-11.948988078735786</v>
      </c>
      <c r="CU26" s="57">
        <f>('2003'!O26-'2002'!O26)/'2002'!O26*100</f>
        <v>-11.948988078735786</v>
      </c>
      <c r="CV26" s="55">
        <f>('2004 ennakollinen'!D26-'2003'!D26)/'2003'!D26*100</f>
        <v>-11.948988078735786</v>
      </c>
      <c r="CW26" s="56">
        <f>('2004 ennakollinen'!E26-'2003'!E26)/'2003'!E26*100</f>
        <v>-11.948988078735786</v>
      </c>
      <c r="CX26" s="56">
        <f>('2004 ennakollinen'!F26-'2003'!F26)/'2003'!F26*100</f>
        <v>-11.948988078735786</v>
      </c>
      <c r="CY26" s="56">
        <f>('2004 ennakollinen'!G26-'2003'!G26)/'2003'!G26*100</f>
        <v>-11.948988078735786</v>
      </c>
      <c r="CZ26" s="56">
        <f>('2004 ennakollinen'!H26-'2003'!H26)/'2003'!H26*100</f>
        <v>-11.948988078735786</v>
      </c>
      <c r="DA26" s="56">
        <f>('2004 ennakollinen'!I26-'2003'!I26)/'2003'!I26*100</f>
        <v>-11.948988078735786</v>
      </c>
      <c r="DB26" s="56">
        <f>('2004 ennakollinen'!J26-'2003'!J26)/'2003'!J26*100</f>
        <v>-11.948988078735786</v>
      </c>
      <c r="DC26" s="56">
        <f>('2004 ennakollinen'!K26-'2003'!K26)/'2003'!K26*100</f>
        <v>-11.948988078735786</v>
      </c>
      <c r="DD26" s="56">
        <f>('2004 ennakollinen'!L26-'2003'!L26)/'2003'!L26*100</f>
        <v>-11.948988078735786</v>
      </c>
      <c r="DE26" s="56">
        <f>('2004 ennakollinen'!M26-'2003'!M26)/'2003'!M26*100</f>
        <v>0</v>
      </c>
      <c r="DF26" s="56">
        <f>('2004 ennakollinen'!N26-'2003'!N26)/'2003'!N26*100</f>
        <v>0</v>
      </c>
      <c r="DG26" s="57">
        <f>('2004 ennakollinen'!O26-'2003'!O26)/'2003'!O26*100</f>
        <v>-100</v>
      </c>
    </row>
    <row r="27" spans="1:111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</row>
    <row r="28" spans="1:111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('2003'!D28-'2002'!D28)/'2002'!D28*100</f>
        <v>-6.020696142991539</v>
      </c>
      <c r="CK28" s="92">
        <f>('2003'!E28-'2002'!E28)/'2002'!E28*100</f>
        <v>-10.504676739644376</v>
      </c>
      <c r="CL28" s="92">
        <f>('2003'!F28-'2002'!F28)/'2002'!F28*100</f>
        <v>-9.247266164136313</v>
      </c>
      <c r="CM28" s="92">
        <f>('2003'!G28-'2002'!G28)/'2002'!G28*100</f>
        <v>-7.1619217081850515</v>
      </c>
      <c r="CN28" s="92">
        <f>('2003'!H28-'2002'!H28)/'2002'!H28*100</f>
        <v>-0.9039680676215193</v>
      </c>
      <c r="CO28" s="92">
        <f>('2003'!I28-'2002'!I28)/'2002'!I28*100</f>
        <v>1.360134809821853</v>
      </c>
      <c r="CP28" s="92">
        <f>('2003'!J28-'2002'!J28)/'2002'!J28*100</f>
        <v>-3.058603782395506</v>
      </c>
      <c r="CQ28" s="92">
        <f>('2003'!K28-'2002'!K28)/'2002'!K28*100</f>
        <v>-4.678362573099419</v>
      </c>
      <c r="CR28" s="92">
        <f>('2003'!L28-'2002'!L28)/'2002'!L28*100</f>
        <v>-5.349092238333114</v>
      </c>
      <c r="CS28" s="92">
        <f>('2003'!M28-'2002'!M28)/'2002'!M28*100</f>
        <v>-5.388327205882367</v>
      </c>
      <c r="CT28" s="92">
        <f>('2003'!N28-'2002'!N28)/'2002'!N28*100</f>
        <v>-4.4749065367622105</v>
      </c>
      <c r="CU28" s="93">
        <f>('2003'!O28-'2002'!O28)/'2002'!O28*100</f>
        <v>-3.1811586114521804</v>
      </c>
      <c r="CV28" s="91">
        <f>('2004 ennakollinen'!D28-'2003'!D28)/'2003'!D28*100</f>
        <v>0.2224446668891145</v>
      </c>
      <c r="CW28" s="92">
        <f>('2004 ennakollinen'!E28-'2003'!E28)/'2003'!E28*100</f>
        <v>2.1247272309636025</v>
      </c>
      <c r="CX28" s="92">
        <f>('2004 ennakollinen'!F28-'2003'!F28)/'2003'!F28*100</f>
        <v>1.2517547964436044</v>
      </c>
      <c r="CY28" s="92">
        <f>('2004 ennakollinen'!G28-'2003'!G28)/'2003'!G28*100</f>
        <v>0.2635361763296584</v>
      </c>
      <c r="CZ28" s="92">
        <f>('2004 ennakollinen'!H28-'2003'!H28)/'2003'!H28*100</f>
        <v>-2.345693638194515</v>
      </c>
      <c r="DA28" s="92">
        <f>('2004 ennakollinen'!I28-'2003'!I28)/'2003'!I28*100</f>
        <v>-2.42251514071962</v>
      </c>
      <c r="DB28" s="92">
        <f>('2004 ennakollinen'!J28-'2003'!J28)/'2003'!J28*100</f>
        <v>-0.18063583815029585</v>
      </c>
      <c r="DC28" s="92">
        <f>('2004 ennakollinen'!K28-'2003'!K28)/'2003'!K28*100</f>
        <v>-2.377300613496932</v>
      </c>
      <c r="DD28" s="92">
        <f>('2004 ennakollinen'!L28-'2003'!L28)/'2003'!L28*100</f>
        <v>-2.420185375901145</v>
      </c>
      <c r="DE28" s="92">
        <f>('2004 ennakollinen'!M28-'2003'!M28)/'2003'!M28*100</f>
        <v>-5.598057073466909</v>
      </c>
      <c r="DF28" s="92">
        <f>('2004 ennakollinen'!N28-'2003'!N28)/'2003'!N28*100</f>
        <v>-3.8780834914610964</v>
      </c>
      <c r="DG28" s="93">
        <f>('2004 ennakollinen'!O28-'2003'!O28)/'2003'!O28*100</f>
        <v>-100</v>
      </c>
    </row>
    <row r="29" spans="1:111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</row>
    <row r="30" spans="1:111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</row>
    <row r="31" spans="1:111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('2003'!D31-'2002'!D31)/'2002'!D31*100</f>
        <v>-6.020696142991539</v>
      </c>
      <c r="CK31" s="56">
        <f>('2003'!E31-'2002'!E31)/'2002'!E31*100</f>
        <v>-10.504676739644376</v>
      </c>
      <c r="CL31" s="56">
        <f>('2003'!F31-'2002'!F31)/'2002'!F31*100</f>
        <v>-9.247266164136313</v>
      </c>
      <c r="CM31" s="56">
        <f>('2003'!G31-'2002'!G31)/'2002'!G31*100</f>
        <v>-7.1619217081850515</v>
      </c>
      <c r="CN31" s="56">
        <f>('2003'!H31-'2002'!H31)/'2002'!H31*100</f>
        <v>-0.9039680676215193</v>
      </c>
      <c r="CO31" s="56">
        <f>('2003'!I31-'2002'!I31)/'2002'!I31*100</f>
        <v>1.360134809821853</v>
      </c>
      <c r="CP31" s="56">
        <f>('2003'!J31-'2002'!J31)/'2002'!J31*100</f>
        <v>-3.058603782395506</v>
      </c>
      <c r="CQ31" s="56">
        <f>('2003'!K31-'2002'!K31)/'2002'!K31*100</f>
        <v>-4.678362573099419</v>
      </c>
      <c r="CR31" s="56">
        <f>('2003'!L31-'2002'!L31)/'2002'!L31*100</f>
        <v>-5.349092238333114</v>
      </c>
      <c r="CS31" s="56">
        <f>('2003'!M31-'2002'!M31)/'2002'!M31*100</f>
        <v>-5.388327205882367</v>
      </c>
      <c r="CT31" s="56">
        <f>('2003'!N31-'2002'!N31)/'2002'!N31*100</f>
        <v>-4.4749065367622105</v>
      </c>
      <c r="CU31" s="57">
        <f>('2003'!O31-'2002'!O31)/'2002'!O31*100</f>
        <v>-3.1811586114521804</v>
      </c>
      <c r="CV31" s="55">
        <f>('2004 ennakollinen'!D31-'2003'!D31)/'2003'!D31*100</f>
        <v>0.2224446668891145</v>
      </c>
      <c r="CW31" s="56">
        <f>('2004 ennakollinen'!E31-'2003'!E31)/'2003'!E31*100</f>
        <v>2.1247272309636025</v>
      </c>
      <c r="CX31" s="56">
        <f>('2004 ennakollinen'!F31-'2003'!F31)/'2003'!F31*100</f>
        <v>1.2517547964436044</v>
      </c>
      <c r="CY31" s="56">
        <f>('2004 ennakollinen'!G31-'2003'!G31)/'2003'!G31*100</f>
        <v>0.2635361763296584</v>
      </c>
      <c r="CZ31" s="56">
        <f>('2004 ennakollinen'!H31-'2003'!H31)/'2003'!H31*100</f>
        <v>-2.345693638194515</v>
      </c>
      <c r="DA31" s="56">
        <f>('2004 ennakollinen'!I31-'2003'!I31)/'2003'!I31*100</f>
        <v>-2.42251514071962</v>
      </c>
      <c r="DB31" s="56">
        <f>('2004 ennakollinen'!J31-'2003'!J31)/'2003'!J31*100</f>
        <v>-0.18063583815029585</v>
      </c>
      <c r="DC31" s="56">
        <f>('2004 ennakollinen'!K31-'2003'!K31)/'2003'!K31*100</f>
        <v>-2.377300613496932</v>
      </c>
      <c r="DD31" s="56">
        <f>('2004 ennakollinen'!L31-'2003'!L31)/'2003'!L31*100</f>
        <v>-2.420185375901145</v>
      </c>
      <c r="DE31" s="56">
        <f>('2004 ennakollinen'!M31-'2003'!M31)/'2003'!M31*100</f>
        <v>-5.598057073466909</v>
      </c>
      <c r="DF31" s="56">
        <f>('2004 ennakollinen'!N31-'2003'!N31)/'2003'!N31*100</f>
        <v>-3.8780834914610964</v>
      </c>
      <c r="DG31" s="57">
        <f>('2004 ennakollinen'!O31-'2003'!O31)/'2003'!O31*100</f>
        <v>-100</v>
      </c>
    </row>
    <row r="32" spans="1:111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('2003'!D32-'2002'!D32)/'2002'!D32*100</f>
        <v>4.0581638471773385</v>
      </c>
      <c r="CK32" s="92">
        <f>('2003'!E32-'2002'!E32)/'2002'!E32*100</f>
        <v>2.658669769940035</v>
      </c>
      <c r="CL32" s="92">
        <f>('2003'!F32-'2002'!F32)/'2002'!F32*100</f>
        <v>1.8198037466547783</v>
      </c>
      <c r="CM32" s="92">
        <f>('2003'!G32-'2002'!G32)/'2002'!G32*100</f>
        <v>3.2020430213142035</v>
      </c>
      <c r="CN32" s="92">
        <f>('2003'!H32-'2002'!H32)/'2002'!H32*100</f>
        <v>-1.9423978566644284</v>
      </c>
      <c r="CO32" s="92">
        <f>('2003'!I32-'2002'!I32)/'2002'!I32*100</f>
        <v>9.844664111357682</v>
      </c>
      <c r="CP32" s="92">
        <f>('2003'!J32-'2002'!J32)/'2002'!J32*100</f>
        <v>-2.6669300671671166</v>
      </c>
      <c r="CQ32" s="92">
        <f>('2003'!K32-'2002'!K32)/'2002'!K32*100</f>
        <v>10.331238683565878</v>
      </c>
      <c r="CR32" s="92">
        <f>('2003'!L32-'2002'!L32)/'2002'!L32*100</f>
        <v>23.119689499632862</v>
      </c>
      <c r="CS32" s="92">
        <f>('2003'!M32-'2002'!M32)/'2002'!M32*100</f>
        <v>12.245885769603104</v>
      </c>
      <c r="CT32" s="92">
        <f>('2003'!N32-'2002'!N32)/'2002'!N32*100</f>
        <v>14.287055289589787</v>
      </c>
      <c r="CU32" s="93">
        <f>('2003'!O32-'2002'!O32)/'2002'!O32*100</f>
        <v>11.738771011297878</v>
      </c>
      <c r="CV32" s="91">
        <f>('2004 ennakollinen'!D32-'2003'!D32)/'2003'!D32*100</f>
        <v>17.955977714859817</v>
      </c>
      <c r="CW32" s="92">
        <f>('2004 ennakollinen'!E32-'2003'!E32)/'2003'!E32*100</f>
        <v>10.62085803976281</v>
      </c>
      <c r="CX32" s="92">
        <f>('2004 ennakollinen'!F32-'2003'!F32)/'2003'!F32*100</f>
        <v>10.71491151217803</v>
      </c>
      <c r="CY32" s="92">
        <f>('2004 ennakollinen'!G32-'2003'!G32)/'2003'!G32*100</f>
        <v>8.974969068240227</v>
      </c>
      <c r="CZ32" s="92">
        <f>('2004 ennakollinen'!H32-'2003'!H32)/'2003'!H32*100</f>
        <v>-3.4323770491803365</v>
      </c>
      <c r="DA32" s="92">
        <f>('2004 ennakollinen'!I32-'2003'!I32)/'2003'!I32*100</f>
        <v>-2.249770431588616</v>
      </c>
      <c r="DB32" s="92">
        <f>('2004 ennakollinen'!J32-'2003'!J32)/'2003'!J32*100</f>
        <v>6.5354170895067965</v>
      </c>
      <c r="DC32" s="92">
        <f>('2004 ennakollinen'!K32-'2003'!K32)/'2003'!K32*100</f>
        <v>2.0851433536055572</v>
      </c>
      <c r="DD32" s="92">
        <f>('2004 ennakollinen'!L32-'2003'!L32)/'2003'!L32*100</f>
        <v>-3.9873903041663175</v>
      </c>
      <c r="DE32" s="92">
        <f>('2004 ennakollinen'!M32-'2003'!M32)/'2003'!M32*100</f>
        <v>-4.3811987925830085</v>
      </c>
      <c r="DF32" s="92">
        <f>('2004 ennakollinen'!N32-'2003'!N32)/'2003'!N32*100</f>
        <v>-3.1704312114989732</v>
      </c>
      <c r="DG32" s="93">
        <f>('2004 ennakollinen'!O32-'2003'!O32)/'2003'!O32*100</f>
        <v>-100</v>
      </c>
    </row>
    <row r="33" spans="1:111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('2003'!D33-'2002'!D33)/'2002'!D33*100</f>
        <v>6.311483393396323</v>
      </c>
      <c r="CK33" s="56">
        <f>('2003'!E33-'2002'!E33)/'2002'!E33*100</f>
        <v>4.166287637587554</v>
      </c>
      <c r="CL33" s="56">
        <f>('2003'!F33-'2002'!F33)/'2002'!F33*100</f>
        <v>3.1974976105656374</v>
      </c>
      <c r="CM33" s="56">
        <f>('2003'!G33-'2002'!G33)/'2002'!G33*100</f>
        <v>2.6729999068641055</v>
      </c>
      <c r="CN33" s="56">
        <f>('2003'!H33-'2002'!H33)/'2002'!H33*100</f>
        <v>-6.504777070063684</v>
      </c>
      <c r="CO33" s="56">
        <f>('2003'!I33-'2002'!I33)/'2002'!I33*100</f>
        <v>11.933014354066984</v>
      </c>
      <c r="CP33" s="56">
        <f>('2003'!J33-'2002'!J33)/'2002'!J33*100</f>
        <v>-6.521932556277248</v>
      </c>
      <c r="CQ33" s="56">
        <f>('2003'!K33-'2002'!K33)/'2002'!K33*100</f>
        <v>11.215694045377978</v>
      </c>
      <c r="CR33" s="56">
        <f>('2003'!L33-'2002'!L33)/'2002'!L33*100</f>
        <v>32.25267708026328</v>
      </c>
      <c r="CS33" s="56">
        <f>('2003'!M33-'2002'!M33)/'2002'!M33*100</f>
        <v>19.562575941676798</v>
      </c>
      <c r="CT33" s="56">
        <f>('2003'!N33-'2002'!N33)/'2002'!N33*100</f>
        <v>22.69097059099878</v>
      </c>
      <c r="CU33" s="57">
        <f>('2003'!O33-'2002'!O33)/'2002'!O33*100</f>
        <v>19.861475102957694</v>
      </c>
      <c r="CV33" s="55">
        <f>('2004 ennakollinen'!D33-'2003'!D33)/'2003'!D33*100</f>
        <v>23.114979386165814</v>
      </c>
      <c r="CW33" s="56">
        <f>('2004 ennakollinen'!E33-'2003'!E33)/'2003'!E33*100</f>
        <v>12.863505370709985</v>
      </c>
      <c r="CX33" s="56">
        <f>('2004 ennakollinen'!F33-'2003'!F33)/'2003'!F33*100</f>
        <v>14.709101624989488</v>
      </c>
      <c r="CY33" s="56">
        <f>('2004 ennakollinen'!G33-'2003'!G33)/'2003'!G33*100</f>
        <v>7.29317851959362</v>
      </c>
      <c r="CZ33" s="56">
        <f>('2004 ennakollinen'!H33-'2003'!H33)/'2003'!H33*100</f>
        <v>-7.808907434216129</v>
      </c>
      <c r="DA33" s="56">
        <f>('2004 ennakollinen'!I33-'2003'!I33)/'2003'!I33*100</f>
        <v>-8.113191416602543</v>
      </c>
      <c r="DB33" s="56">
        <f>('2004 ennakollinen'!J33-'2003'!J33)/'2003'!J33*100</f>
        <v>2.5794783932990613</v>
      </c>
      <c r="DC33" s="56">
        <f>('2004 ennakollinen'!K33-'2003'!K33)/'2003'!K33*100</f>
        <v>-0.20489977728285433</v>
      </c>
      <c r="DD33" s="56">
        <f>('2004 ennakollinen'!L33-'2003'!L33)/'2003'!L33*100</f>
        <v>-9.842519685039369</v>
      </c>
      <c r="DE33" s="56">
        <f>('2004 ennakollinen'!M33-'2003'!M33)/'2003'!M33*100</f>
        <v>-7.395247029393377</v>
      </c>
      <c r="DF33" s="56">
        <f>('2004 ennakollinen'!N33-'2003'!N33)/'2003'!N33*100</f>
        <v>-8.975340787256863</v>
      </c>
      <c r="DG33" s="57">
        <f>('2004 ennakollinen'!O33-'2003'!O33)/'2003'!O33*100</f>
        <v>-100</v>
      </c>
    </row>
    <row r="34" spans="1:111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</row>
    <row r="35" spans="1:111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('2003'!D35-'2002'!D35)/'2002'!D35*100</f>
        <v>9.8395613322502</v>
      </c>
      <c r="CK35" s="56">
        <f>('2003'!E35-'2002'!E35)/'2002'!E35*100</f>
        <v>9.8395613322502</v>
      </c>
      <c r="CL35" s="56">
        <f>('2003'!F35-'2002'!F35)/'2002'!F35*100</f>
        <v>9.8395613322502</v>
      </c>
      <c r="CM35" s="56">
        <f>('2003'!G35-'2002'!G35)/'2002'!G35*100</f>
        <v>9.8395613322502</v>
      </c>
      <c r="CN35" s="56">
        <f>('2003'!H35-'2002'!H35)/'2002'!H35*100</f>
        <v>-29.465075154730325</v>
      </c>
      <c r="CO35" s="56">
        <f>('2003'!I35-'2002'!I35)/'2002'!I35*100</f>
        <v>19.672340970177913</v>
      </c>
      <c r="CP35" s="56">
        <f>('2003'!J35-'2002'!J35)/'2002'!J35*100</f>
        <v>24.190317195325548</v>
      </c>
      <c r="CQ35" s="56">
        <f>('2003'!K35-'2002'!K35)/'2002'!K35*100</f>
        <v>-14.939642684693386</v>
      </c>
      <c r="CR35" s="56">
        <f>('2003'!L35-'2002'!L35)/'2002'!L35*100</f>
        <v>35.035499726925174</v>
      </c>
      <c r="CS35" s="56">
        <f>('2003'!M35-'2002'!M35)/'2002'!M35*100</f>
        <v>44.37459554405102</v>
      </c>
      <c r="CT35" s="56">
        <f>('2003'!N35-'2002'!N35)/'2002'!N35*100</f>
        <v>44.37459554405102</v>
      </c>
      <c r="CU35" s="57">
        <f>('2003'!O35-'2002'!O35)/'2002'!O35*100</f>
        <v>44.37459554405102</v>
      </c>
      <c r="CV35" s="55">
        <f>('2004 ennakollinen'!D35-'2003'!D35)/'2003'!D35*100</f>
        <v>44.37459554405102</v>
      </c>
      <c r="CW35" s="56">
        <f>('2004 ennakollinen'!E35-'2003'!E35)/'2003'!E35*100</f>
        <v>44.37459554405102</v>
      </c>
      <c r="CX35" s="56">
        <f>('2004 ennakollinen'!F35-'2003'!F35)/'2003'!F35*100</f>
        <v>44.37459554405102</v>
      </c>
      <c r="CY35" s="56">
        <f>('2004 ennakollinen'!G35-'2003'!G35)/'2003'!G35*100</f>
        <v>44.37459554405102</v>
      </c>
      <c r="CZ35" s="56">
        <f>('2004 ennakollinen'!H35-'2003'!H35)/'2003'!H35*100</f>
        <v>8.722448553222598</v>
      </c>
      <c r="DA35" s="56">
        <f>('2004 ennakollinen'!I35-'2003'!I35)/'2003'!I35*100</f>
        <v>-9.2192513368984</v>
      </c>
      <c r="DB35" s="56">
        <f>('2004 ennakollinen'!J35-'2003'!J35)/'2003'!J35*100</f>
        <v>2.3927947304745274</v>
      </c>
      <c r="DC35" s="56">
        <f>('2004 ennakollinen'!K35-'2003'!K35)/'2003'!K35*100</f>
        <v>13.726158038147144</v>
      </c>
      <c r="DD35" s="56">
        <f>('2004 ennakollinen'!L35-'2003'!L35)/'2003'!L35*100</f>
        <v>-6.417256488035041</v>
      </c>
      <c r="DE35" s="56">
        <f>('2004 ennakollinen'!M35-'2003'!M35)/'2003'!M35*100</f>
        <v>-8.196196452583711</v>
      </c>
      <c r="DF35" s="56">
        <f>('2004 ennakollinen'!N35-'2003'!N35)/'2003'!N35*100</f>
        <v>-8.196196452583711</v>
      </c>
      <c r="DG35" s="57">
        <f>('2004 ennakollinen'!O35-'2003'!O35)/'2003'!O35*100</f>
        <v>-100</v>
      </c>
    </row>
    <row r="36" spans="1:111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('2003'!D36-'2002'!D36)/'2002'!D36*100</f>
        <v>5.291005291005291</v>
      </c>
      <c r="CK36" s="56">
        <f>('2003'!E36-'2002'!E36)/'2002'!E36*100</f>
        <v>2.653618972053241</v>
      </c>
      <c r="CL36" s="56">
        <f>('2003'!F36-'2002'!F36)/'2002'!F36*100</f>
        <v>1.5394857285512142</v>
      </c>
      <c r="CM36" s="56">
        <f>('2003'!G36-'2002'!G36)/'2002'!G36*100</f>
        <v>0.7085112180942875</v>
      </c>
      <c r="CN36" s="56">
        <f>('2003'!H36-'2002'!H36)/'2002'!H36*100</f>
        <v>1.281632653061219</v>
      </c>
      <c r="CO36" s="56">
        <f>('2003'!I36-'2002'!I36)/'2002'!I36*100</f>
        <v>10.2869325752865</v>
      </c>
      <c r="CP36" s="56">
        <f>('2003'!J36-'2002'!J36)/'2002'!J36*100</f>
        <v>-10.900031142946123</v>
      </c>
      <c r="CQ36" s="56">
        <f>('2003'!K36-'2002'!K36)/'2002'!K36*100</f>
        <v>19.484669929092185</v>
      </c>
      <c r="CR36" s="56">
        <f>('2003'!L36-'2002'!L36)/'2002'!L36*100</f>
        <v>31.309775495822016</v>
      </c>
      <c r="CS36" s="56">
        <f>('2003'!M36-'2002'!M36)/'2002'!M36*100</f>
        <v>11.863453061990064</v>
      </c>
      <c r="CT36" s="56">
        <f>('2003'!N36-'2002'!N36)/'2002'!N36*100</f>
        <v>15.911237016052873</v>
      </c>
      <c r="CU36" s="57">
        <f>('2003'!O36-'2002'!O36)/'2002'!O36*100</f>
        <v>12.23224351747463</v>
      </c>
      <c r="CV36" s="55">
        <f>('2004 ennakollinen'!D36-'2003'!D36)/'2003'!D36*100</f>
        <v>16.683417085427127</v>
      </c>
      <c r="CW36" s="56">
        <f>('2004 ennakollinen'!E36-'2003'!E36)/'2003'!E36*100</f>
        <v>3.9161800068704933</v>
      </c>
      <c r="CX36" s="56">
        <f>('2004 ennakollinen'!F36-'2003'!F36)/'2003'!F36*100</f>
        <v>6.654646779216514</v>
      </c>
      <c r="CY36" s="56">
        <f>('2004 ennakollinen'!G36-'2003'!G36)/'2003'!G36*100</f>
        <v>-3.7701812934066985</v>
      </c>
      <c r="CZ36" s="56">
        <f>('2004 ennakollinen'!H36-'2003'!H36)/'2003'!H36*100</f>
        <v>-11.711130813250573</v>
      </c>
      <c r="DA36" s="56">
        <f>('2004 ennakollinen'!I36-'2003'!I36)/'2003'!I36*100</f>
        <v>-7.853403141361256</v>
      </c>
      <c r="DB36" s="56">
        <f>('2004 ennakollinen'!J36-'2003'!J36)/'2003'!J36*100</f>
        <v>2.612722824187355</v>
      </c>
      <c r="DC36" s="56">
        <f>('2004 ennakollinen'!K36-'2003'!K36)/'2003'!K36*100</f>
        <v>-3.335005015045131</v>
      </c>
      <c r="DD36" s="56">
        <f>('2004 ennakollinen'!L36-'2003'!L36)/'2003'!L36*100</f>
        <v>-11.048071762631304</v>
      </c>
      <c r="DE36" s="56">
        <f>('2004 ennakollinen'!M36-'2003'!M36)/'2003'!M36*100</f>
        <v>-7.067404426559362</v>
      </c>
      <c r="DF36" s="56">
        <f>('2004 ennakollinen'!N36-'2003'!N36)/'2003'!N36*100</f>
        <v>-9.279022403258656</v>
      </c>
      <c r="DG36" s="57">
        <f>('2004 ennakollinen'!O36-'2003'!O36)/'2003'!O36*100</f>
        <v>-100</v>
      </c>
    </row>
    <row r="37" spans="1:111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('2003'!D37-'2002'!D37)/'2002'!D37*100</f>
        <v>0.9268606038359227</v>
      </c>
      <c r="CK37" s="56">
        <f>('2003'!E37-'2002'!E37)/'2002'!E37*100</f>
        <v>0.5247507433968815</v>
      </c>
      <c r="CL37" s="56">
        <f>('2003'!F37-'2002'!F37)/'2002'!F37*100</f>
        <v>-0.35276643148904147</v>
      </c>
      <c r="CM37" s="56">
        <f>('2003'!G37-'2002'!G37)/'2002'!G37*100</f>
        <v>4.089695675387078</v>
      </c>
      <c r="CN37" s="56">
        <f>('2003'!H37-'2002'!H37)/'2002'!H37*100</f>
        <v>5.698496104366739</v>
      </c>
      <c r="CO37" s="56">
        <f>('2003'!I37-'2002'!I37)/'2002'!I37*100</f>
        <v>6.344510190664028</v>
      </c>
      <c r="CP37" s="56">
        <f>('2003'!J37-'2002'!J37)/'2002'!J37*100</f>
        <v>4.80678605089538</v>
      </c>
      <c r="CQ37" s="56">
        <f>('2003'!K37-'2002'!K37)/'2002'!K37*100</f>
        <v>8.760172331258968</v>
      </c>
      <c r="CR37" s="56">
        <f>('2003'!L37-'2002'!L37)/'2002'!L37*100</f>
        <v>7.2110904007455705</v>
      </c>
      <c r="CS37" s="56">
        <f>('2003'!M37-'2002'!M37)/'2002'!M37*100</f>
        <v>0.5108295872496935</v>
      </c>
      <c r="CT37" s="56">
        <f>('2003'!N37-'2002'!N37)/'2002'!N37*100</f>
        <v>1.9685039370078685</v>
      </c>
      <c r="CU37" s="57">
        <f>('2003'!O37-'2002'!O37)/'2002'!O37*100</f>
        <v>0.3576218149307159</v>
      </c>
      <c r="CV37" s="55">
        <f>('2004 ennakollinen'!D37-'2003'!D37)/'2003'!D37*100</f>
        <v>10.447354064375336</v>
      </c>
      <c r="CW37" s="56">
        <f>('2004 ennakollinen'!E37-'2003'!E37)/'2003'!E37*100</f>
        <v>7.325561162345573</v>
      </c>
      <c r="CX37" s="56">
        <f>('2004 ennakollinen'!F37-'2003'!F37)/'2003'!F37*100</f>
        <v>4.220234768026831</v>
      </c>
      <c r="CY37" s="56">
        <f>('2004 ennakollinen'!G37-'2003'!G37)/'2003'!G37*100</f>
        <v>11.776774723020097</v>
      </c>
      <c r="CZ37" s="56">
        <f>('2004 ennakollinen'!H37-'2003'!H37)/'2003'!H37*100</f>
        <v>3.025627839204595</v>
      </c>
      <c r="DA37" s="56">
        <f>('2004 ennakollinen'!I37-'2003'!I37)/'2003'!I37*100</f>
        <v>8.109222050489445</v>
      </c>
      <c r="DB37" s="56">
        <f>('2004 ennakollinen'!J37-'2003'!J37)/'2003'!J37*100</f>
        <v>13.410521582733823</v>
      </c>
      <c r="DC37" s="56">
        <f>('2004 ennakollinen'!K37-'2003'!K37)/'2003'!K37*100</f>
        <v>6.216989436619725</v>
      </c>
      <c r="DD37" s="56">
        <f>('2004 ennakollinen'!L37-'2003'!L37)/'2003'!L37*100</f>
        <v>8.616755405845913</v>
      </c>
      <c r="DE37" s="56">
        <f>('2004 ennakollinen'!M37-'2003'!M37)/'2003'!M37*100</f>
        <v>1.3620654604594467</v>
      </c>
      <c r="DF37" s="56">
        <f>('2004 ennakollinen'!N37-'2003'!N37)/'2003'!N37*100</f>
        <v>7.060121345835626</v>
      </c>
      <c r="DG37" s="57">
        <f>('2004 ennakollinen'!O37-'2003'!O37)/'2003'!O37*100</f>
        <v>-100</v>
      </c>
    </row>
    <row r="38" spans="1:111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('2003'!D38-'2002'!D38)/'2002'!D38*100</f>
        <v>-11.572984108298993</v>
      </c>
      <c r="CK38" s="92">
        <f>('2003'!E38-'2002'!E38)/'2002'!E38*100</f>
        <v>-13.413956074506531</v>
      </c>
      <c r="CL38" s="92">
        <f>('2003'!F38-'2002'!F38)/'2002'!F38*100</f>
        <v>-17.42726954083421</v>
      </c>
      <c r="CM38" s="92">
        <f>('2003'!G38-'2002'!G38)/'2002'!G38*100</f>
        <v>-18.352590912313026</v>
      </c>
      <c r="CN38" s="92">
        <f>('2003'!H38-'2002'!H38)/'2002'!H38*100</f>
        <v>-19.860726213316273</v>
      </c>
      <c r="CO38" s="92">
        <f>('2003'!I38-'2002'!I38)/'2002'!I38*100</f>
        <v>-7.454863133372166</v>
      </c>
      <c r="CP38" s="92">
        <f>('2003'!J38-'2002'!J38)/'2002'!J38*100</f>
        <v>-16.106458644028915</v>
      </c>
      <c r="CQ38" s="92">
        <f>('2003'!K38-'2002'!K38)/'2002'!K38*100</f>
        <v>6.262861846618188</v>
      </c>
      <c r="CR38" s="92">
        <f>('2003'!L38-'2002'!L38)/'2002'!L38*100</f>
        <v>14.084272006675008</v>
      </c>
      <c r="CS38" s="92">
        <f>('2003'!M38-'2002'!M38)/'2002'!M38*100</f>
        <v>17.99533424503258</v>
      </c>
      <c r="CT38" s="92">
        <f>('2003'!N38-'2002'!N38)/'2002'!N38*100</f>
        <v>31.666256056499975</v>
      </c>
      <c r="CU38" s="93">
        <f>('2003'!O38-'2002'!O38)/'2002'!O38*100</f>
        <v>33.99966683325004</v>
      </c>
      <c r="CV38" s="91">
        <f>('2004 ennakollinen'!D38-'2003'!D38)/'2003'!D38*100</f>
        <v>35.74340627340046</v>
      </c>
      <c r="CW38" s="92">
        <f>('2004 ennakollinen'!E38-'2003'!E38)/'2003'!E38*100</f>
        <v>39.32412907368759</v>
      </c>
      <c r="CX38" s="92">
        <f>('2004 ennakollinen'!F38-'2003'!F38)/'2003'!F38*100</f>
        <v>40.95424059767382</v>
      </c>
      <c r="CY38" s="92">
        <f>('2004 ennakollinen'!G38-'2003'!G38)/'2003'!G38*100</f>
        <v>47.664525091161664</v>
      </c>
      <c r="CZ38" s="92">
        <f>('2004 ennakollinen'!H38-'2003'!H38)/'2003'!H38*100</f>
        <v>54.637347047348825</v>
      </c>
      <c r="DA38" s="92">
        <f>('2004 ennakollinen'!I38-'2003'!I38)/'2003'!I38*100</f>
        <v>31.198867212083066</v>
      </c>
      <c r="DB38" s="92">
        <f>('2004 ennakollinen'!J38-'2003'!J38)/'2003'!J38*100</f>
        <v>14.029809927526331</v>
      </c>
      <c r="DC38" s="92">
        <f>('2004 ennakollinen'!K38-'2003'!K38)/'2003'!K38*100</f>
        <v>31.050287263572397</v>
      </c>
      <c r="DD38" s="92">
        <f>('2004 ennakollinen'!L38-'2003'!L38)/'2003'!L38*100</f>
        <v>20.624588605280493</v>
      </c>
      <c r="DE38" s="92">
        <f>('2004 ennakollinen'!M38-'2003'!M38)/'2003'!M38*100</f>
        <v>11.317152986092168</v>
      </c>
      <c r="DF38" s="92">
        <f>('2004 ennakollinen'!N38-'2003'!N38)/'2003'!N38*100</f>
        <v>9.885860412898392</v>
      </c>
      <c r="DG38" s="93">
        <f>('2004 ennakollinen'!O38-'2003'!O38)/'2003'!O38*100</f>
        <v>-100</v>
      </c>
    </row>
    <row r="39" spans="1:111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('2003'!D39-'2002'!D39)/'2002'!D39*100</f>
        <v>-15.96506206081304</v>
      </c>
      <c r="CK39" s="56">
        <f>('2003'!E39-'2002'!E39)/'2002'!E39*100</f>
        <v>-17.858238723534825</v>
      </c>
      <c r="CL39" s="56">
        <f>('2003'!F39-'2002'!F39)/'2002'!F39*100</f>
        <v>-22.661045322090644</v>
      </c>
      <c r="CM39" s="56">
        <f>('2003'!G39-'2002'!G39)/'2002'!G39*100</f>
        <v>-23.829867437331153</v>
      </c>
      <c r="CN39" s="56">
        <f>('2003'!H39-'2002'!H39)/'2002'!H39*100</f>
        <v>-25.6379560204146</v>
      </c>
      <c r="CO39" s="56">
        <f>('2003'!I39-'2002'!I39)/'2002'!I39*100</f>
        <v>-10.985732814526589</v>
      </c>
      <c r="CP39" s="56">
        <f>('2003'!J39-'2002'!J39)/'2002'!J39*100</f>
        <v>-20.052006672554217</v>
      </c>
      <c r="CQ39" s="56">
        <f>('2003'!K39-'2002'!K39)/'2002'!K39*100</f>
        <v>8.342575477510778</v>
      </c>
      <c r="CR39" s="56">
        <f>('2003'!L39-'2002'!L39)/'2002'!L39*100</f>
        <v>18.77647058823529</v>
      </c>
      <c r="CS39" s="56">
        <f>('2003'!M39-'2002'!M39)/'2002'!M39*100</f>
        <v>23.447449247134603</v>
      </c>
      <c r="CT39" s="56">
        <f>('2003'!N39-'2002'!N39)/'2002'!N39*100</f>
        <v>40.76722017220172</v>
      </c>
      <c r="CU39" s="57">
        <f>('2003'!O39-'2002'!O39)/'2002'!O39*100</f>
        <v>43.87228048207857</v>
      </c>
      <c r="CV39" s="55">
        <f>('2004 ennakollinen'!D39-'2003'!D39)/'2003'!D39*100</f>
        <v>46.04563926226946</v>
      </c>
      <c r="CW39" s="56">
        <f>('2004 ennakollinen'!E39-'2003'!E39)/'2003'!E39*100</f>
        <v>50.078446021666046</v>
      </c>
      <c r="CX39" s="56">
        <f>('2004 ennakollinen'!F39-'2003'!F39)/'2003'!F39*100</f>
        <v>52.91806958473626</v>
      </c>
      <c r="CY39" s="56">
        <f>('2004 ennakollinen'!G39-'2003'!G39)/'2003'!G39*100</f>
        <v>61.811283404816905</v>
      </c>
      <c r="CZ39" s="56">
        <f>('2004 ennakollinen'!H39-'2003'!H39)/'2003'!H39*100</f>
        <v>71.14048466361633</v>
      </c>
      <c r="DA39" s="56">
        <f>('2004 ennakollinen'!I39-'2003'!I39)/'2003'!I39*100</f>
        <v>39.70566807518578</v>
      </c>
      <c r="DB39" s="56">
        <f>('2004 ennakollinen'!J39-'2003'!J39)/'2003'!J39*100</f>
        <v>17.680270021478982</v>
      </c>
      <c r="DC39" s="56">
        <f>('2004 ennakollinen'!K39-'2003'!K39)/'2003'!K39*100</f>
        <v>36.69813466787989</v>
      </c>
      <c r="DD39" s="56">
        <f>('2004 ennakollinen'!L39-'2003'!L39)/'2003'!L39*100</f>
        <v>24.98679344955098</v>
      </c>
      <c r="DE39" s="56">
        <f>('2004 ennakollinen'!M39-'2003'!M39)/'2003'!M39*100</f>
        <v>13.520237878512049</v>
      </c>
      <c r="DF39" s="56">
        <f>('2004 ennakollinen'!N39-'2003'!N39)/'2003'!N39*100</f>
        <v>11.610507345311555</v>
      </c>
      <c r="DG39" s="57">
        <f>('2004 ennakollinen'!O39-'2003'!O39)/'2003'!O39*100</f>
        <v>-100</v>
      </c>
    </row>
    <row r="40" spans="1:111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</row>
    <row r="41" spans="1:111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('2003'!D41-'2002'!D41)/'2002'!D41*100</f>
        <v>-15.96506206081304</v>
      </c>
      <c r="CK41" s="56">
        <f>('2003'!E41-'2002'!E41)/'2002'!E41*100</f>
        <v>-17.858238723534825</v>
      </c>
      <c r="CL41" s="56">
        <f>('2003'!F41-'2002'!F41)/'2002'!F41*100</f>
        <v>-22.661045322090644</v>
      </c>
      <c r="CM41" s="56">
        <f>('2003'!G41-'2002'!G41)/'2002'!G41*100</f>
        <v>-23.829867437331153</v>
      </c>
      <c r="CN41" s="56">
        <f>('2003'!H41-'2002'!H41)/'2002'!H41*100</f>
        <v>-25.6379560204146</v>
      </c>
      <c r="CO41" s="56">
        <f>('2003'!I41-'2002'!I41)/'2002'!I41*100</f>
        <v>-10.985732814526589</v>
      </c>
      <c r="CP41" s="56">
        <f>('2003'!J41-'2002'!J41)/'2002'!J41*100</f>
        <v>-20.052006672554217</v>
      </c>
      <c r="CQ41" s="56">
        <f>('2003'!K41-'2002'!K41)/'2002'!K41*100</f>
        <v>8.342575477510778</v>
      </c>
      <c r="CR41" s="56">
        <f>('2003'!L41-'2002'!L41)/'2002'!L41*100</f>
        <v>18.77647058823529</v>
      </c>
      <c r="CS41" s="56">
        <f>('2003'!M41-'2002'!M41)/'2002'!M41*100</f>
        <v>23.447449247134603</v>
      </c>
      <c r="CT41" s="56">
        <f>('2003'!N41-'2002'!N41)/'2002'!N41*100</f>
        <v>40.76722017220172</v>
      </c>
      <c r="CU41" s="57">
        <f>('2003'!O41-'2002'!O41)/'2002'!O41*100</f>
        <v>43.87228048207857</v>
      </c>
      <c r="CV41" s="55">
        <f>('2004 ennakollinen'!D41-'2003'!D41)/'2003'!D41*100</f>
        <v>46.04563926226946</v>
      </c>
      <c r="CW41" s="56">
        <f>('2004 ennakollinen'!E41-'2003'!E41)/'2003'!E41*100</f>
        <v>50.078446021666046</v>
      </c>
      <c r="CX41" s="56">
        <f>('2004 ennakollinen'!F41-'2003'!F41)/'2003'!F41*100</f>
        <v>52.91806958473626</v>
      </c>
      <c r="CY41" s="56">
        <f>('2004 ennakollinen'!G41-'2003'!G41)/'2003'!G41*100</f>
        <v>61.811283404816905</v>
      </c>
      <c r="CZ41" s="56">
        <f>('2004 ennakollinen'!H41-'2003'!H41)/'2003'!H41*100</f>
        <v>71.14048466361633</v>
      </c>
      <c r="DA41" s="56">
        <f>('2004 ennakollinen'!I41-'2003'!I41)/'2003'!I41*100</f>
        <v>39.70566807518578</v>
      </c>
      <c r="DB41" s="56">
        <f>('2004 ennakollinen'!J41-'2003'!J41)/'2003'!J41*100</f>
        <v>17.680270021478982</v>
      </c>
      <c r="DC41" s="56">
        <f>('2004 ennakollinen'!K41-'2003'!K41)/'2003'!K41*100</f>
        <v>36.69813466787989</v>
      </c>
      <c r="DD41" s="56">
        <f>('2004 ennakollinen'!L41-'2003'!L41)/'2003'!L41*100</f>
        <v>24.98679344955098</v>
      </c>
      <c r="DE41" s="56">
        <f>('2004 ennakollinen'!M41-'2003'!M41)/'2003'!M41*100</f>
        <v>13.520237878512049</v>
      </c>
      <c r="DF41" s="56">
        <f>('2004 ennakollinen'!N41-'2003'!N41)/'2003'!N41*100</f>
        <v>11.610507345311555</v>
      </c>
      <c r="DG41" s="57">
        <f>('2004 ennakollinen'!O41-'2003'!O41)/'2003'!O41*100</f>
        <v>-100</v>
      </c>
    </row>
    <row r="42" spans="1:111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</row>
    <row r="43" spans="1:111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('2003'!D43-'2002'!D43)/'2002'!D43*100</f>
        <v>10.610531093962772</v>
      </c>
      <c r="CK43" s="56">
        <f>('2003'!E43-'2002'!E43)/'2002'!E43*100</f>
        <v>10.610531093962772</v>
      </c>
      <c r="CL43" s="56">
        <f>('2003'!F43-'2002'!F43)/'2002'!F43*100</f>
        <v>10.610531093962772</v>
      </c>
      <c r="CM43" s="56">
        <f>('2003'!G43-'2002'!G43)/'2002'!G43*100</f>
        <v>10.610531093962772</v>
      </c>
      <c r="CN43" s="56">
        <f>('2003'!H43-'2002'!H43)/'2002'!H43*100</f>
        <v>10.610531093962772</v>
      </c>
      <c r="CO43" s="56">
        <f>('2003'!I43-'2002'!I43)/'2002'!I43*100</f>
        <v>10.610531093962772</v>
      </c>
      <c r="CP43" s="56">
        <f>('2003'!J43-'2002'!J43)/'2002'!J43*100</f>
        <v>10.610531093962772</v>
      </c>
      <c r="CQ43" s="56">
        <f>('2003'!K43-'2002'!K43)/'2002'!K43*100</f>
        <v>-3.847337642351493</v>
      </c>
      <c r="CR43" s="56">
        <f>('2003'!L43-'2002'!L43)/'2002'!L43*100</f>
        <v>-3.847337642351493</v>
      </c>
      <c r="CS43" s="56">
        <f>('2003'!M43-'2002'!M43)/'2002'!M43*100</f>
        <v>-3.847337642351493</v>
      </c>
      <c r="CT43" s="56">
        <f>('2003'!N43-'2002'!N43)/'2002'!N43*100</f>
        <v>-3.847337642351493</v>
      </c>
      <c r="CU43" s="57">
        <f>('2003'!O43-'2002'!O43)/'2002'!O43*100</f>
        <v>-3.847337642351493</v>
      </c>
      <c r="CV43" s="55">
        <f>('2004 ennakollinen'!D43-'2003'!D43)/'2003'!D43*100</f>
        <v>-3.847337642351493</v>
      </c>
      <c r="CW43" s="56">
        <f>('2004 ennakollinen'!E43-'2003'!E43)/'2003'!E43*100</f>
        <v>-3.847337642351493</v>
      </c>
      <c r="CX43" s="56">
        <f>('2004 ennakollinen'!F43-'2003'!F43)/'2003'!F43*100</f>
        <v>-3.847337642351493</v>
      </c>
      <c r="CY43" s="56">
        <f>('2004 ennakollinen'!G43-'2003'!G43)/'2003'!G43*100</f>
        <v>-3.847337642351493</v>
      </c>
      <c r="CZ43" s="56">
        <f>('2004 ennakollinen'!H43-'2003'!H43)/'2003'!H43*100</f>
        <v>-3.847337642351493</v>
      </c>
      <c r="DA43" s="56">
        <f>('2004 ennakollinen'!I43-'2003'!I43)/'2003'!I43*100</f>
        <v>-3.847337642351493</v>
      </c>
      <c r="DB43" s="56">
        <f>('2004 ennakollinen'!J43-'2003'!J43)/'2003'!J43*100</f>
        <v>-3.847337642351493</v>
      </c>
      <c r="DC43" s="56">
        <f>('2004 ennakollinen'!K43-'2003'!K43)/'2003'!K43*100</f>
        <v>0</v>
      </c>
      <c r="DD43" s="56">
        <f>('2004 ennakollinen'!L43-'2003'!L43)/'2003'!L43*100</f>
        <v>0</v>
      </c>
      <c r="DE43" s="56">
        <f>('2004 ennakollinen'!M43-'2003'!M43)/'2003'!M43*100</f>
        <v>0</v>
      </c>
      <c r="DF43" s="56">
        <f>('2004 ennakollinen'!N43-'2003'!N43)/'2003'!N43*100</f>
        <v>0</v>
      </c>
      <c r="DG43" s="57">
        <f>('2004 ennakollinen'!O43-'2003'!O43)/'2003'!O43*100</f>
        <v>-100</v>
      </c>
    </row>
    <row r="44" spans="1:111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('2003'!D44-'2002'!D44)/'2002'!D44*100</f>
        <v>36.23104525986804</v>
      </c>
      <c r="CK44" s="92">
        <f>('2003'!E44-'2002'!E44)/'2002'!E44*100</f>
        <v>36.23104525986804</v>
      </c>
      <c r="CL44" s="92">
        <f>('2003'!F44-'2002'!F44)/'2002'!F44*100</f>
        <v>36.23104525986804</v>
      </c>
      <c r="CM44" s="92">
        <f>('2003'!G44-'2002'!G44)/'2002'!G44*100</f>
        <v>36.23104525986804</v>
      </c>
      <c r="CN44" s="92">
        <f>('2003'!H44-'2002'!H44)/'2002'!H44*100</f>
        <v>36.23104525986804</v>
      </c>
      <c r="CO44" s="92">
        <f>('2003'!I44-'2002'!I44)/'2002'!I44*100</f>
        <v>36.23104525986804</v>
      </c>
      <c r="CP44" s="92">
        <f>('2003'!J44-'2002'!J44)/'2002'!J44*100</f>
        <v>47.169651909428865</v>
      </c>
      <c r="CQ44" s="92">
        <f>('2003'!K44-'2002'!K44)/'2002'!K44*100</f>
        <v>47.169651909428865</v>
      </c>
      <c r="CR44" s="92">
        <f>('2003'!L44-'2002'!L44)/'2002'!L44*100</f>
        <v>49.05023216547067</v>
      </c>
      <c r="CS44" s="92">
        <f>('2003'!M44-'2002'!M44)/'2002'!M44*100</f>
        <v>50.4516788818817</v>
      </c>
      <c r="CT44" s="92">
        <f>('2003'!N44-'2002'!N44)/'2002'!N44*100</f>
        <v>50.004248449315995</v>
      </c>
      <c r="CU44" s="93">
        <f>('2003'!O44-'2002'!O44)/'2002'!O44*100</f>
        <v>50.004248449315995</v>
      </c>
      <c r="CV44" s="91">
        <f>('2004 ennakollinen'!D44-'2003'!D44)/'2003'!D44*100</f>
        <v>50.004248449315995</v>
      </c>
      <c r="CW44" s="92">
        <f>('2004 ennakollinen'!E44-'2003'!E44)/'2003'!E44*100</f>
        <v>50.004248449315995</v>
      </c>
      <c r="CX44" s="92">
        <f>('2004 ennakollinen'!F44-'2003'!F44)/'2003'!F44*100</f>
        <v>50.004248449315995</v>
      </c>
      <c r="CY44" s="92">
        <f>('2004 ennakollinen'!G44-'2003'!G44)/'2003'!G44*100</f>
        <v>50.004248449315995</v>
      </c>
      <c r="CZ44" s="92">
        <f>('2004 ennakollinen'!H44-'2003'!H44)/'2003'!H44*100</f>
        <v>50.004248449315995</v>
      </c>
      <c r="DA44" s="92">
        <f>('2004 ennakollinen'!I44-'2003'!I44)/'2003'!I44*100</f>
        <v>50.004248449315995</v>
      </c>
      <c r="DB44" s="92">
        <f>('2004 ennakollinen'!J44-'2003'!J44)/'2003'!J44*100</f>
        <v>-11.458751937539473</v>
      </c>
      <c r="DC44" s="92">
        <f>('2004 ennakollinen'!K44-'2003'!K44)/'2003'!K44*100</f>
        <v>-11.458751937539473</v>
      </c>
      <c r="DD44" s="92">
        <f>('2004 ennakollinen'!L44-'2003'!L44)/'2003'!L44*100</f>
        <v>-12.291135655621646</v>
      </c>
      <c r="DE44" s="92">
        <f>('2004 ennakollinen'!M44-'2003'!M44)/'2003'!M44*100</f>
        <v>-12.286167440806615</v>
      </c>
      <c r="DF44" s="92">
        <f>('2004 ennakollinen'!N44-'2003'!N44)/'2003'!N44*100</f>
        <v>-12.286167440806615</v>
      </c>
      <c r="DG44" s="93">
        <f>('2004 ennakollinen'!O44-'2003'!O44)/'2003'!O44*100</f>
        <v>-100</v>
      </c>
    </row>
    <row r="45" spans="1:111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('2003'!D45-'2002'!D45)/'2002'!D45*100</f>
        <v>36.23104525986804</v>
      </c>
      <c r="CK45" s="56">
        <f>('2003'!E45-'2002'!E45)/'2002'!E45*100</f>
        <v>36.23104525986804</v>
      </c>
      <c r="CL45" s="56">
        <f>('2003'!F45-'2002'!F45)/'2002'!F45*100</f>
        <v>36.23104525986804</v>
      </c>
      <c r="CM45" s="56">
        <f>('2003'!G45-'2002'!G45)/'2002'!G45*100</f>
        <v>36.23104525986804</v>
      </c>
      <c r="CN45" s="56">
        <f>('2003'!H45-'2002'!H45)/'2002'!H45*100</f>
        <v>36.23104525986804</v>
      </c>
      <c r="CO45" s="56">
        <f>('2003'!I45-'2002'!I45)/'2002'!I45*100</f>
        <v>36.23104525986804</v>
      </c>
      <c r="CP45" s="56">
        <f>('2003'!J45-'2002'!J45)/'2002'!J45*100</f>
        <v>47.169651909428865</v>
      </c>
      <c r="CQ45" s="56">
        <f>('2003'!K45-'2002'!K45)/'2002'!K45*100</f>
        <v>47.169651909428865</v>
      </c>
      <c r="CR45" s="56">
        <f>('2003'!L45-'2002'!L45)/'2002'!L45*100</f>
        <v>49.05023216547067</v>
      </c>
      <c r="CS45" s="56">
        <f>('2003'!M45-'2002'!M45)/'2002'!M45*100</f>
        <v>50.4516788818817</v>
      </c>
      <c r="CT45" s="56">
        <f>('2003'!N45-'2002'!N45)/'2002'!N45*100</f>
        <v>50.004248449315995</v>
      </c>
      <c r="CU45" s="57">
        <f>('2003'!O45-'2002'!O45)/'2002'!O45*100</f>
        <v>50.004248449315995</v>
      </c>
      <c r="CV45" s="55">
        <f>('2004 ennakollinen'!D45-'2003'!D45)/'2003'!D45*100</f>
        <v>50.004248449315995</v>
      </c>
      <c r="CW45" s="56">
        <f>('2004 ennakollinen'!E45-'2003'!E45)/'2003'!E45*100</f>
        <v>50.004248449315995</v>
      </c>
      <c r="CX45" s="56">
        <f>('2004 ennakollinen'!F45-'2003'!F45)/'2003'!F45*100</f>
        <v>50.004248449315995</v>
      </c>
      <c r="CY45" s="56">
        <f>('2004 ennakollinen'!G45-'2003'!G45)/'2003'!G45*100</f>
        <v>50.004248449315995</v>
      </c>
      <c r="CZ45" s="56">
        <f>('2004 ennakollinen'!H45-'2003'!H45)/'2003'!H45*100</f>
        <v>50.004248449315995</v>
      </c>
      <c r="DA45" s="56">
        <f>('2004 ennakollinen'!I45-'2003'!I45)/'2003'!I45*100</f>
        <v>50.004248449315995</v>
      </c>
      <c r="DB45" s="56">
        <f>('2004 ennakollinen'!J45-'2003'!J45)/'2003'!J45*100</f>
        <v>-11.458751937539473</v>
      </c>
      <c r="DC45" s="56">
        <f>('2004 ennakollinen'!K45-'2003'!K45)/'2003'!K45*100</f>
        <v>-11.458751937539473</v>
      </c>
      <c r="DD45" s="56">
        <f>('2004 ennakollinen'!L45-'2003'!L45)/'2003'!L45*100</f>
        <v>-12.291135655621646</v>
      </c>
      <c r="DE45" s="56">
        <f>('2004 ennakollinen'!M45-'2003'!M45)/'2003'!M45*100</f>
        <v>-12.286167440806615</v>
      </c>
      <c r="DF45" s="56">
        <f>('2004 ennakollinen'!N45-'2003'!N45)/'2003'!N45*100</f>
        <v>-12.286167440806615</v>
      </c>
      <c r="DG45" s="57">
        <f>('2004 ennakollinen'!O45-'2003'!O45)/'2003'!O45*100</f>
        <v>-100</v>
      </c>
    </row>
    <row r="46" spans="1:111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('2003'!D46-'2002'!D46)/'2002'!D46*100</f>
        <v>-8.663842895648825</v>
      </c>
      <c r="CK46" s="56">
        <f>('2003'!E46-'2002'!E46)/'2002'!E46*100</f>
        <v>-8.663842895648825</v>
      </c>
      <c r="CL46" s="56">
        <f>('2003'!F46-'2002'!F46)/'2002'!F46*100</f>
        <v>-8.663842895648825</v>
      </c>
      <c r="CM46" s="56">
        <f>('2003'!G46-'2002'!G46)/'2002'!G46*100</f>
        <v>-8.663842895648825</v>
      </c>
      <c r="CN46" s="56">
        <f>('2003'!H46-'2002'!H46)/'2002'!H46*100</f>
        <v>-8.663842895648825</v>
      </c>
      <c r="CO46" s="56">
        <f>('2003'!I46-'2002'!I46)/'2002'!I46*100</f>
        <v>-8.663842895648825</v>
      </c>
      <c r="CP46" s="56">
        <f>('2003'!J46-'2002'!J46)/'2002'!J46*100</f>
        <v>-8.663842895648825</v>
      </c>
      <c r="CQ46" s="56">
        <f>('2003'!K46-'2002'!K46)/'2002'!K46*100</f>
        <v>-8.663842895648825</v>
      </c>
      <c r="CR46" s="56">
        <f>('2003'!L46-'2002'!L46)/'2002'!L46*100</f>
        <v>20.445247835600792</v>
      </c>
      <c r="CS46" s="56">
        <f>('2003'!M46-'2002'!M46)/'2002'!M46*100</f>
        <v>40.208356422475894</v>
      </c>
      <c r="CT46" s="56">
        <f>('2003'!N46-'2002'!N46)/'2002'!N46*100</f>
        <v>33.3368465430017</v>
      </c>
      <c r="CU46" s="57">
        <f>('2003'!O46-'2002'!O46)/'2002'!O46*100</f>
        <v>33.3368465430017</v>
      </c>
      <c r="CV46" s="55">
        <f>('2004 ennakollinen'!D46-'2003'!D46)/'2003'!D46*100</f>
        <v>33.3368465430017</v>
      </c>
      <c r="CW46" s="56">
        <f>('2004 ennakollinen'!E46-'2003'!E46)/'2003'!E46*100</f>
        <v>33.3368465430017</v>
      </c>
      <c r="CX46" s="56">
        <f>('2004 ennakollinen'!F46-'2003'!F46)/'2003'!F46*100</f>
        <v>33.3368465430017</v>
      </c>
      <c r="CY46" s="56">
        <f>('2004 ennakollinen'!G46-'2003'!G46)/'2003'!G46*100</f>
        <v>33.3368465430017</v>
      </c>
      <c r="CZ46" s="56">
        <f>('2004 ennakollinen'!H46-'2003'!H46)/'2003'!H46*100</f>
        <v>33.3368465430017</v>
      </c>
      <c r="DA46" s="56">
        <f>('2004 ennakollinen'!I46-'2003'!I46)/'2003'!I46*100</f>
        <v>33.3368465430017</v>
      </c>
      <c r="DB46" s="56">
        <f>('2004 ennakollinen'!J46-'2003'!J46)/'2003'!J46*100</f>
        <v>33.3368465430017</v>
      </c>
      <c r="DC46" s="56">
        <f>('2004 ennakollinen'!K46-'2003'!K46)/'2003'!K46*100</f>
        <v>33.3368465430017</v>
      </c>
      <c r="DD46" s="56">
        <f>('2004 ennakollinen'!L46-'2003'!L46)/'2003'!L46*100</f>
        <v>6.540284360189574</v>
      </c>
      <c r="DE46" s="56">
        <f>('2004 ennakollinen'!M46-'2003'!M46)/'2003'!M46*100</f>
        <v>6.616077780412607</v>
      </c>
      <c r="DF46" s="56">
        <f>('2004 ennakollinen'!N46-'2003'!N46)/'2003'!N46*100</f>
        <v>6.616077780412607</v>
      </c>
      <c r="DG46" s="57">
        <f>('2004 ennakollinen'!O46-'2003'!O46)/'2003'!O46*100</f>
        <v>-100</v>
      </c>
    </row>
    <row r="47" spans="1:111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</row>
    <row r="48" spans="1:111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</row>
    <row r="49" spans="1:111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('2003'!D49-'2002'!D49)/'2002'!D49*100</f>
        <v>40.65662508825606</v>
      </c>
      <c r="CK49" s="56">
        <f>('2003'!E49-'2002'!E49)/'2002'!E49*100</f>
        <v>40.65662508825606</v>
      </c>
      <c r="CL49" s="56">
        <f>('2003'!F49-'2002'!F49)/'2002'!F49*100</f>
        <v>40.65662508825606</v>
      </c>
      <c r="CM49" s="56">
        <f>('2003'!G49-'2002'!G49)/'2002'!G49*100</f>
        <v>40.65662508825606</v>
      </c>
      <c r="CN49" s="56">
        <f>('2003'!H49-'2002'!H49)/'2002'!H49*100</f>
        <v>40.65662508825606</v>
      </c>
      <c r="CO49" s="56">
        <f>('2003'!I49-'2002'!I49)/'2002'!I49*100</f>
        <v>40.65662508825606</v>
      </c>
      <c r="CP49" s="56">
        <f>('2003'!J49-'2002'!J49)/'2002'!J49*100</f>
        <v>51.06667782146741</v>
      </c>
      <c r="CQ49" s="56">
        <f>('2003'!K49-'2002'!K49)/'2002'!K49*100</f>
        <v>51.06667782146741</v>
      </c>
      <c r="CR49" s="56">
        <f>('2003'!L49-'2002'!L49)/'2002'!L49*100</f>
        <v>51.06667782146741</v>
      </c>
      <c r="CS49" s="56">
        <f>('2003'!M49-'2002'!M49)/'2002'!M49*100</f>
        <v>51.06667782146741</v>
      </c>
      <c r="CT49" s="56">
        <f>('2003'!N49-'2002'!N49)/'2002'!N49*100</f>
        <v>51.06667782146741</v>
      </c>
      <c r="CU49" s="57">
        <f>('2003'!O49-'2002'!O49)/'2002'!O49*100</f>
        <v>51.06667782146741</v>
      </c>
      <c r="CV49" s="55">
        <f>('2004 ennakollinen'!D49-'2003'!D49)/'2003'!D49*100</f>
        <v>51.06667782146741</v>
      </c>
      <c r="CW49" s="56">
        <f>('2004 ennakollinen'!E49-'2003'!E49)/'2003'!E49*100</f>
        <v>51.06667782146741</v>
      </c>
      <c r="CX49" s="56">
        <f>('2004 ennakollinen'!F49-'2003'!F49)/'2003'!F49*100</f>
        <v>51.06667782146741</v>
      </c>
      <c r="CY49" s="56">
        <f>('2004 ennakollinen'!G49-'2003'!G49)/'2003'!G49*100</f>
        <v>51.06667782146741</v>
      </c>
      <c r="CZ49" s="56">
        <f>('2004 ennakollinen'!H49-'2003'!H49)/'2003'!H49*100</f>
        <v>51.06667782146741</v>
      </c>
      <c r="DA49" s="56">
        <f>('2004 ennakollinen'!I49-'2003'!I49)/'2003'!I49*100</f>
        <v>51.06667782146741</v>
      </c>
      <c r="DB49" s="56">
        <f>('2004 ennakollinen'!J49-'2003'!J49)/'2003'!J49*100</f>
        <v>-13.352162596223064</v>
      </c>
      <c r="DC49" s="56">
        <f>('2004 ennakollinen'!K49-'2003'!K49)/'2003'!K49*100</f>
        <v>-13.352162596223064</v>
      </c>
      <c r="DD49" s="56">
        <f>('2004 ennakollinen'!L49-'2003'!L49)/'2003'!L49*100</f>
        <v>-13.352162596223064</v>
      </c>
      <c r="DE49" s="56">
        <f>('2004 ennakollinen'!M49-'2003'!M49)/'2003'!M49*100</f>
        <v>-13.352162596223064</v>
      </c>
      <c r="DF49" s="56">
        <f>('2004 ennakollinen'!N49-'2003'!N49)/'2003'!N49*100</f>
        <v>-13.352162596223064</v>
      </c>
      <c r="DG49" s="57">
        <f>('2004 ennakollinen'!O49-'2003'!O49)/'2003'!O49*100</f>
        <v>-100</v>
      </c>
    </row>
    <row r="50" spans="1:111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</row>
    <row r="51" spans="1:111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</row>
    <row r="52" spans="1:111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</row>
    <row r="53" spans="1:111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</row>
    <row r="54" spans="1:111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</row>
    <row r="55" spans="1:111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</row>
    <row r="56" spans="1:111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</row>
    <row r="57" spans="1:111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</row>
    <row r="58" spans="1:111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</row>
    <row r="59" spans="1:111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</row>
    <row r="60" spans="1:111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</row>
    <row r="61" spans="1:111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</row>
    <row r="62" spans="1:111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</row>
    <row r="63" spans="1:111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('2003'!D63-'2002'!D63)/'2002'!D63*100</f>
        <v>0.23287405394915084</v>
      </c>
      <c r="CK63" s="92">
        <f>('2003'!E63-'2002'!E63)/'2002'!E63*100</f>
        <v>-1.785882131779308</v>
      </c>
      <c r="CL63" s="92">
        <f>('2003'!F63-'2002'!F63)/'2002'!F63*100</f>
        <v>-2.248576850094881</v>
      </c>
      <c r="CM63" s="92">
        <f>('2003'!G63-'2002'!G63)/'2002'!G63*100</f>
        <v>-1.3544467682501737</v>
      </c>
      <c r="CN63" s="92">
        <f>('2003'!H63-'2002'!H63)/'2002'!H63*100</f>
        <v>-1.4420781205233415</v>
      </c>
      <c r="CO63" s="92">
        <f>('2003'!I63-'2002'!I63)/'2002'!I63*100</f>
        <v>4.954071627618947</v>
      </c>
      <c r="CP63" s="92">
        <f>('2003'!J63-'2002'!J63)/'2002'!J63*100</f>
        <v>-1.4436585602170284</v>
      </c>
      <c r="CQ63" s="92">
        <f>('2003'!K63-'2002'!K63)/'2002'!K63*100</f>
        <v>6.364202657807319</v>
      </c>
      <c r="CR63" s="92">
        <f>('2003'!L63-'2002'!L63)/'2002'!L63*100</f>
        <v>11.542541905368125</v>
      </c>
      <c r="CS63" s="92">
        <f>('2003'!M63-'2002'!M63)/'2002'!M63*100</f>
        <v>5.770570092528104</v>
      </c>
      <c r="CT63" s="92">
        <f>('2003'!N63-'2002'!N63)/'2002'!N63*100</f>
        <v>8.197526016100525</v>
      </c>
      <c r="CU63" s="93">
        <f>('2003'!O63-'2002'!O63)/'2002'!O63*100</f>
        <v>7.905215111197436</v>
      </c>
      <c r="CV63" s="91">
        <f>('2004 ennakollinen'!D63-'2003'!D63)/'2003'!D63*100</f>
        <v>11.345595353339787</v>
      </c>
      <c r="CW63" s="92">
        <f>('2004 ennakollinen'!E63-'2003'!E63)/'2003'!E63*100</f>
        <v>9.924394678916649</v>
      </c>
      <c r="CX63" s="92">
        <f>('2004 ennakollinen'!F63-'2003'!F63)/'2003'!F63*100</f>
        <v>9.793264097835586</v>
      </c>
      <c r="CY63" s="92">
        <f>('2004 ennakollinen'!G63-'2003'!G63)/'2003'!G63*100</f>
        <v>9.641595153962642</v>
      </c>
      <c r="CZ63" s="92">
        <f>('2004 ennakollinen'!H63-'2003'!H63)/'2003'!H63*100</f>
        <v>4.864341085271314</v>
      </c>
      <c r="DA63" s="92">
        <f>('2004 ennakollinen'!I63-'2003'!I63)/'2003'!I63*100</f>
        <v>3.4221654046612295</v>
      </c>
      <c r="DB63" s="92">
        <f>('2004 ennakollinen'!J63-'2003'!J63)/'2003'!J63*100</f>
        <v>2.3987416437278783</v>
      </c>
      <c r="DC63" s="92">
        <f>('2004 ennakollinen'!K63-'2003'!K63)/'2003'!K63*100</f>
        <v>1.1420204978038084</v>
      </c>
      <c r="DD63" s="92">
        <f>('2004 ennakollinen'!L63-'2003'!L63)/'2003'!L63*100</f>
        <v>-3.129161118508661</v>
      </c>
      <c r="DE63" s="92">
        <f>('2004 ennakollinen'!M63-'2003'!M63)/'2003'!M63*100</f>
        <v>-4.3834070172138055</v>
      </c>
      <c r="DF63" s="92">
        <f>('2004 ennakollinen'!N63-'2003'!N63)/'2003'!N63*100</f>
        <v>-3.384447872243889</v>
      </c>
      <c r="DG63" s="93">
        <f>('2004 ennakollinen'!O63-'2003'!O63)/'2003'!O63*100</f>
        <v>-100</v>
      </c>
    </row>
    <row r="64" spans="1:111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('2003'!D64-'2002'!D64)/'2002'!D64*100</f>
        <v>-3.7400427433456325</v>
      </c>
      <c r="CK64" s="56">
        <f>('2003'!E64-'2002'!E64)/'2002'!E64*100</f>
        <v>-6.269682221586035</v>
      </c>
      <c r="CL64" s="56">
        <f>('2003'!F64-'2002'!F64)/'2002'!F64*100</f>
        <v>-6.622002136129715</v>
      </c>
      <c r="CM64" s="56">
        <f>('2003'!G64-'2002'!G64)/'2002'!G64*100</f>
        <v>-5.83847224985081</v>
      </c>
      <c r="CN64" s="56">
        <f>('2003'!H64-'2002'!H64)/'2002'!H64*100</f>
        <v>-3.184323331292105</v>
      </c>
      <c r="CO64" s="56">
        <f>('2003'!I64-'2002'!I64)/'2002'!I64*100</f>
        <v>0.5189952252439277</v>
      </c>
      <c r="CP64" s="56">
        <f>('2003'!J64-'2002'!J64)/'2002'!J64*100</f>
        <v>-4.248935346496309</v>
      </c>
      <c r="CQ64" s="56">
        <f>('2003'!K64-'2002'!K64)/'2002'!K64*100</f>
        <v>1.1948051948052008</v>
      </c>
      <c r="CR64" s="56">
        <f>('2003'!L64-'2002'!L64)/'2002'!L64*100</f>
        <v>2.169668040789759</v>
      </c>
      <c r="CS64" s="56">
        <f>('2003'!M64-'2002'!M64)/'2002'!M64*100</f>
        <v>-1.2043274137579167</v>
      </c>
      <c r="CT64" s="56">
        <f>('2003'!N64-'2002'!N64)/'2002'!N64*100</f>
        <v>1.56519971541824</v>
      </c>
      <c r="CU64" s="57">
        <f>('2003'!O64-'2002'!O64)/'2002'!O64*100</f>
        <v>2.5480283114256785</v>
      </c>
      <c r="CV64" s="55">
        <f>('2004 ennakollinen'!D64-'2003'!D64)/'2003'!D64*100</f>
        <v>4.5917852457361965</v>
      </c>
      <c r="CW64" s="56">
        <f>('2004 ennakollinen'!E64-'2003'!E64)/'2003'!E64*100</f>
        <v>6.515984524536759</v>
      </c>
      <c r="CX64" s="56">
        <f>('2004 ennakollinen'!F64-'2003'!F64)/'2003'!F64*100</f>
        <v>6.166164084433808</v>
      </c>
      <c r="CY64" s="56">
        <f>('2004 ennakollinen'!G64-'2003'!G64)/'2003'!G64*100</f>
        <v>6.918770465828665</v>
      </c>
      <c r="CZ64" s="56">
        <f>('2004 ennakollinen'!H64-'2003'!H64)/'2003'!H64*100</f>
        <v>6.873286949188273</v>
      </c>
      <c r="DA64" s="56">
        <f>('2004 ennakollinen'!I64-'2003'!I64)/'2003'!I64*100</f>
        <v>3.314745972738531</v>
      </c>
      <c r="DB64" s="56">
        <f>('2004 ennakollinen'!J64-'2003'!J64)/'2003'!J64*100</f>
        <v>1.708278580814715</v>
      </c>
      <c r="DC64" s="56">
        <f>('2004 ennakollinen'!K64-'2003'!K64)/'2003'!K64*100</f>
        <v>1.9917864476386011</v>
      </c>
      <c r="DD64" s="56">
        <f>('2004 ennakollinen'!L64-'2003'!L64)/'2003'!L64*100</f>
        <v>-1.5077511148863896</v>
      </c>
      <c r="DE64" s="56">
        <f>('2004 ennakollinen'!M64-'2003'!M64)/'2003'!M64*100</f>
        <v>-3.491735537190078</v>
      </c>
      <c r="DF64" s="56">
        <f>('2004 ennakollinen'!N64-'2003'!N64)/'2003'!N64*100</f>
        <v>-2.561793255278697</v>
      </c>
      <c r="DG64" s="57">
        <f>('2004 ennakollinen'!O64-'2003'!O64)/'2003'!O64*100</f>
        <v>-100</v>
      </c>
    </row>
    <row r="65" spans="1:111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('2003'!D65-'2002'!D65)/'2002'!D65*100</f>
        <v>-7.294185934023417</v>
      </c>
      <c r="CK65" s="92">
        <f>('2003'!E65-'2002'!E65)/'2002'!E65*100</f>
        <v>-8.122708855874977</v>
      </c>
      <c r="CL65" s="92">
        <f>('2003'!F65-'2002'!F65)/'2002'!F65*100</f>
        <v>-10.046100653092594</v>
      </c>
      <c r="CM65" s="92">
        <f>('2003'!G65-'2002'!G65)/'2002'!G65*100</f>
        <v>-10.178896010714627</v>
      </c>
      <c r="CN65" s="92">
        <f>('2003'!H65-'2002'!H65)/'2002'!H65*100</f>
        <v>-10.978566579381237</v>
      </c>
      <c r="CO65" s="92">
        <f>('2003'!I65-'2002'!I65)/'2002'!I65*100</f>
        <v>-10.529897909577054</v>
      </c>
      <c r="CP65" s="92">
        <f>('2003'!J65-'2002'!J65)/'2002'!J65*100</f>
        <v>-9.136704859739234</v>
      </c>
      <c r="CQ65" s="92">
        <f>('2003'!K65-'2002'!K65)/'2002'!K65*100</f>
        <v>-8.439410644482312</v>
      </c>
      <c r="CR65" s="92">
        <f>('2003'!L65-'2002'!L65)/'2002'!L65*100</f>
        <v>-8.481462671406813</v>
      </c>
      <c r="CS65" s="92">
        <f>('2003'!M65-'2002'!M65)/'2002'!M65*100</f>
        <v>-6.519052523171986</v>
      </c>
      <c r="CT65" s="92">
        <f>('2003'!N65-'2002'!N65)/'2002'!N65*100</f>
        <v>-6.056541477507227</v>
      </c>
      <c r="CU65" s="93">
        <f>('2003'!O65-'2002'!O65)/'2002'!O65*100</f>
        <v>-5.840323081702378</v>
      </c>
      <c r="CV65" s="91">
        <f>('2004 ennakollinen'!D65-'2003'!D65)/'2003'!D65*100</f>
        <v>-5.666284044662415</v>
      </c>
      <c r="CW65" s="92">
        <f>('2004 ennakollinen'!E65-'2003'!E65)/'2003'!E65*100</f>
        <v>-4.157916841663161</v>
      </c>
      <c r="CX65" s="92">
        <f>('2004 ennakollinen'!F65-'2003'!F65)/'2003'!F65*100</f>
        <v>-1.4413837283792381</v>
      </c>
      <c r="CY65" s="92">
        <f>('2004 ennakollinen'!G65-'2003'!G65)/'2003'!G65*100</f>
        <v>-0.4153796996485255</v>
      </c>
      <c r="CZ65" s="92">
        <f>('2004 ennakollinen'!H65-'2003'!H65)/'2003'!H65*100</f>
        <v>2.3423030831245137</v>
      </c>
      <c r="DA65" s="92">
        <f>('2004 ennakollinen'!I65-'2003'!I65)/'2003'!I65*100</f>
        <v>3.3144968485111908</v>
      </c>
      <c r="DB65" s="92">
        <f>('2004 ennakollinen'!J65-'2003'!J65)/'2003'!J65*100</f>
        <v>3.848244374388528</v>
      </c>
      <c r="DC65" s="92">
        <f>('2004 ennakollinen'!K65-'2003'!K65)/'2003'!K65*100</f>
        <v>5.736179529282988</v>
      </c>
      <c r="DD65" s="92">
        <f>('2004 ennakollinen'!L65-'2003'!L65)/'2003'!L65*100</f>
        <v>7.5027746947835805</v>
      </c>
      <c r="DE65" s="92">
        <f>('2004 ennakollinen'!M65-'2003'!M65)/'2003'!M65*100</f>
        <v>7.1829899746612424</v>
      </c>
      <c r="DF65" s="92">
        <f>('2004 ennakollinen'!N65-'2003'!N65)/'2003'!N65*100</f>
        <v>6.6996155958264785</v>
      </c>
      <c r="DG65" s="93">
        <f>('2004 ennakollinen'!O65-'2003'!O65)/'2003'!O65*100</f>
        <v>-100</v>
      </c>
    </row>
    <row r="66" spans="1:111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('2003'!D66-'2002'!D66)/'2002'!D66*100</f>
        <v>3.3917726595622875</v>
      </c>
      <c r="CK66" s="56">
        <f>('2003'!E66-'2002'!E66)/'2002'!E66*100</f>
        <v>0.5846662989520145</v>
      </c>
      <c r="CL66" s="56">
        <f>('2003'!F66-'2002'!F66)/'2002'!F66*100</f>
        <v>-4.010582010582017</v>
      </c>
      <c r="CM66" s="56">
        <f>('2003'!G66-'2002'!G66)/'2002'!G66*100</f>
        <v>-3.9702493190865202</v>
      </c>
      <c r="CN66" s="56">
        <f>('2003'!H66-'2002'!H66)/'2002'!H66*100</f>
        <v>-4.062433183664754</v>
      </c>
      <c r="CO66" s="56">
        <f>('2003'!I66-'2002'!I66)/'2002'!I66*100</f>
        <v>-3.5234366733678955</v>
      </c>
      <c r="CP66" s="56">
        <f>('2003'!J66-'2002'!J66)/'2002'!J66*100</f>
        <v>-1.9788359788359837</v>
      </c>
      <c r="CQ66" s="56">
        <f>('2003'!K66-'2002'!K66)/'2002'!K66*100</f>
        <v>-3.5492837288860457</v>
      </c>
      <c r="CR66" s="56">
        <f>('2003'!L66-'2002'!L66)/'2002'!L66*100</f>
        <v>-3.0782665647854963</v>
      </c>
      <c r="CS66" s="56">
        <f>('2003'!M66-'2002'!M66)/'2002'!M66*100</f>
        <v>-1.0147190008920726</v>
      </c>
      <c r="CT66" s="56">
        <f>('2003'!N66-'2002'!N66)/'2002'!N66*100</f>
        <v>-2.6220515633571044</v>
      </c>
      <c r="CU66" s="57">
        <f>('2003'!O66-'2002'!O66)/'2002'!O66*100</f>
        <v>-2.0967196482921877</v>
      </c>
      <c r="CV66" s="55">
        <f>('2004 ennakollinen'!D66-'2003'!D66)/'2003'!D66*100</f>
        <v>-2.138978166906801</v>
      </c>
      <c r="CW66" s="56">
        <f>('2004 ennakollinen'!E66-'2003'!E66)/'2003'!E66*100</f>
        <v>-1.041895152445715</v>
      </c>
      <c r="CX66" s="56">
        <f>('2004 ennakollinen'!F66-'2003'!F66)/'2003'!F66*100</f>
        <v>0</v>
      </c>
      <c r="CY66" s="56">
        <f>('2004 ennakollinen'!G66-'2003'!G66)/'2003'!G66*100</f>
        <v>0.5236173230064405</v>
      </c>
      <c r="CZ66" s="56">
        <f>('2004 ennakollinen'!H66-'2003'!H66)/'2003'!H66*100</f>
        <v>2.6966792957432606</v>
      </c>
      <c r="DA66" s="56">
        <f>('2004 ennakollinen'!I66-'2003'!I66)/'2003'!I66*100</f>
        <v>2.665058126782181</v>
      </c>
      <c r="DB66" s="56">
        <f>('2004 ennakollinen'!J66-'2003'!J66)/'2003'!J66*100</f>
        <v>2.072762603908023</v>
      </c>
      <c r="DC66" s="56">
        <f>('2004 ennakollinen'!K66-'2003'!K66)/'2003'!K66*100</f>
        <v>4.799379295056527</v>
      </c>
      <c r="DD66" s="56">
        <f>('2004 ennakollinen'!L66-'2003'!L66)/'2003'!L66*100</f>
        <v>4.336073882193934</v>
      </c>
      <c r="DE66" s="56">
        <f>('2004 ennakollinen'!M66-'2003'!M66)/'2003'!M66*100</f>
        <v>3.2556043708460076</v>
      </c>
      <c r="DF66" s="56">
        <f>('2004 ennakollinen'!N66-'2003'!N66)/'2003'!N66*100</f>
        <v>3.819287967552952</v>
      </c>
      <c r="DG66" s="57">
        <f>('2004 ennakollinen'!O66-'2003'!O66)/'2003'!O66*100</f>
        <v>-100</v>
      </c>
    </row>
    <row r="67" spans="1:111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('2003'!D67-'2002'!D67)/'2002'!D67*100</f>
        <v>3.3921613568645355</v>
      </c>
      <c r="CK67" s="56">
        <f>('2003'!E67-'2002'!E67)/'2002'!E67*100</f>
        <v>0.5957634598411367</v>
      </c>
      <c r="CL67" s="56">
        <f>('2003'!F67-'2002'!F67)/'2002'!F67*100</f>
        <v>-4.021164021164019</v>
      </c>
      <c r="CM67" s="56">
        <f>('2003'!G67-'2002'!G67)/'2002'!G67*100</f>
        <v>-3.9803079501414027</v>
      </c>
      <c r="CN67" s="56">
        <f>('2003'!H67-'2002'!H67)/'2002'!H67*100</f>
        <v>-4.062433183664754</v>
      </c>
      <c r="CO67" s="56">
        <f>('2003'!I67-'2002'!I67)/'2002'!I67*100</f>
        <v>-3.5132275132275064</v>
      </c>
      <c r="CP67" s="56">
        <f>('2003'!J67-'2002'!J67)/'2002'!J67*100</f>
        <v>-1.9788359788359837</v>
      </c>
      <c r="CQ67" s="56">
        <f>('2003'!K67-'2002'!K67)/'2002'!K67*100</f>
        <v>-3.5492837288860457</v>
      </c>
      <c r="CR67" s="56">
        <f>('2003'!L67-'2002'!L67)/'2002'!L67*100</f>
        <v>-3.08951965065502</v>
      </c>
      <c r="CS67" s="56">
        <f>('2003'!M67-'2002'!M67)/'2002'!M67*100</f>
        <v>-1.003680160588832</v>
      </c>
      <c r="CT67" s="56">
        <f>('2003'!N67-'2002'!N67)/'2002'!N67*100</f>
        <v>-2.5790166812993944</v>
      </c>
      <c r="CU67" s="57">
        <f>('2003'!O67-'2002'!O67)/'2002'!O67*100</f>
        <v>-2.1079923345733182</v>
      </c>
      <c r="CV67" s="55">
        <f>('2004 ennakollinen'!D67-'2003'!D67)/'2003'!D67*100</f>
        <v>-2.1392152516071743</v>
      </c>
      <c r="CW67" s="56">
        <f>('2004 ennakollinen'!E67-'2003'!E67)/'2003'!E67*100</f>
        <v>-1.0528624698398859</v>
      </c>
      <c r="CX67" s="56">
        <f>('2004 ennakollinen'!F67-'2003'!F67)/'2003'!F67*100</f>
        <v>0</v>
      </c>
      <c r="CY67" s="56">
        <f>('2004 ennakollinen'!G67-'2003'!G67)/'2003'!G67*100</f>
        <v>0.5236173230064405</v>
      </c>
      <c r="CZ67" s="56">
        <f>('2004 ennakollinen'!H67-'2003'!H67)/'2003'!H67*100</f>
        <v>2.6855359928682985</v>
      </c>
      <c r="DA67" s="56">
        <f>('2004 ennakollinen'!I67-'2003'!I67)/'2003'!I67*100</f>
        <v>2.6540908093880096</v>
      </c>
      <c r="DB67" s="56">
        <f>('2004 ennakollinen'!J67-'2003'!J67)/'2003'!J67*100</f>
        <v>2.0835582424700494</v>
      </c>
      <c r="DC67" s="56">
        <f>('2004 ennakollinen'!K67-'2003'!K67)/'2003'!K67*100</f>
        <v>4.810463311904238</v>
      </c>
      <c r="DD67" s="56">
        <f>('2004 ennakollinen'!L67-'2003'!L67)/'2003'!L67*100</f>
        <v>4.34831587247944</v>
      </c>
      <c r="DE67" s="56">
        <f>('2004 ennakollinen'!M67-'2003'!M67)/'2003'!M67*100</f>
        <v>3.266869437873162</v>
      </c>
      <c r="DF67" s="56">
        <f>('2004 ennakollinen'!N67-'2003'!N67)/'2003'!N67*100</f>
        <v>3.8075926551763097</v>
      </c>
      <c r="DG67" s="57">
        <f>('2004 ennakollinen'!O67-'2003'!O67)/'2003'!O67*100</f>
        <v>-100</v>
      </c>
    </row>
    <row r="68" spans="1:111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('2003'!D68-'2002'!D68)/'2002'!D68*100</f>
        <v>8.952380952380947</v>
      </c>
      <c r="CK68" s="56">
        <f>('2003'!E68-'2002'!E68)/'2002'!E68*100</f>
        <v>-20.507226615762207</v>
      </c>
      <c r="CL68" s="56">
        <f>('2003'!F68-'2002'!F68)/'2002'!F68*100</f>
        <v>7.140686721361285</v>
      </c>
      <c r="CM68" s="56">
        <f>('2003'!G68-'2002'!G68)/'2002'!G68*100</f>
        <v>7.809903622465933</v>
      </c>
      <c r="CN68" s="56">
        <f>('2003'!H68-'2002'!H68)/'2002'!H68*100</f>
        <v>-15.785054575986567</v>
      </c>
      <c r="CO68" s="56">
        <f>('2003'!I68-'2002'!I68)/'2002'!I68*100</f>
        <v>-24.993352831693702</v>
      </c>
      <c r="CP68" s="56">
        <f>('2003'!J68-'2002'!J68)/'2002'!J68*100</f>
        <v>-1.5379581151832578</v>
      </c>
      <c r="CQ68" s="56">
        <f>('2003'!K68-'2002'!K68)/'2002'!K68*100</f>
        <v>-13.154212146655468</v>
      </c>
      <c r="CR68" s="56">
        <f>('2003'!L68-'2002'!L68)/'2002'!L68*100</f>
        <v>12.325174825174837</v>
      </c>
      <c r="CS68" s="56">
        <f>('2003'!M68-'2002'!M68)/'2002'!M68*100</f>
        <v>-7.460317460317458</v>
      </c>
      <c r="CT68" s="56">
        <f>('2003'!N68-'2002'!N68)/'2002'!N68*100</f>
        <v>-44.55063974102051</v>
      </c>
      <c r="CU68" s="57">
        <f>('2003'!O68-'2002'!O68)/'2002'!O68*100</f>
        <v>17.181787969425063</v>
      </c>
      <c r="CV68" s="55">
        <f>('2004 ennakollinen'!D68-'2003'!D68)/'2003'!D68*100</f>
        <v>-2.7389277389277327</v>
      </c>
      <c r="CW68" s="56">
        <f>('2004 ennakollinen'!E68-'2003'!E68)/'2003'!E68*100</f>
        <v>12.898799313893655</v>
      </c>
      <c r="CX68" s="56">
        <f>('2004 ennakollinen'!F68-'2003'!F68)/'2003'!F68*100</f>
        <v>-9.330686330119118</v>
      </c>
      <c r="CY68" s="56">
        <f>('2004 ennakollinen'!G68-'2003'!G68)/'2003'!G68*100</f>
        <v>-1.448828606658443</v>
      </c>
      <c r="CZ68" s="56">
        <f>('2004 ennakollinen'!H68-'2003'!H68)/'2003'!H68*100</f>
        <v>20.30574941841143</v>
      </c>
      <c r="DA68" s="56">
        <f>('2004 ennakollinen'!I68-'2003'!I68)/'2003'!I68*100</f>
        <v>28.323289613612197</v>
      </c>
      <c r="DB68" s="56">
        <f>('2004 ennakollinen'!J68-'2003'!J68)/'2003'!J68*100</f>
        <v>-14.057826520438683</v>
      </c>
      <c r="DC68" s="56">
        <f>('2004 ennakollinen'!K68-'2003'!K68)/'2003'!K68*100</f>
        <v>-16.661295520464073</v>
      </c>
      <c r="DD68" s="56">
        <f>('2004 ennakollinen'!L68-'2003'!L68)/'2003'!L68*100</f>
        <v>-15.849546044098584</v>
      </c>
      <c r="DE68" s="56">
        <f>('2004 ennakollinen'!M68-'2003'!M68)/'2003'!M68*100</f>
        <v>-1.6123499142367028</v>
      </c>
      <c r="DF68" s="56">
        <f>('2004 ennakollinen'!N68-'2003'!N68)/'2003'!N68*100</f>
        <v>35.27939949958298</v>
      </c>
      <c r="DG68" s="57">
        <f>('2004 ennakollinen'!O68-'2003'!O68)/'2003'!O68*100</f>
        <v>-100</v>
      </c>
    </row>
    <row r="69" spans="1:111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('2003'!D69-'2002'!D69)/'2002'!D69*100</f>
        <v>-16.560509554140136</v>
      </c>
      <c r="CK69" s="56">
        <f>('2003'!E69-'2002'!E69)/'2002'!E69*100</f>
        <v>-16.212893026523794</v>
      </c>
      <c r="CL69" s="56">
        <f>('2003'!F69-'2002'!F69)/'2002'!F69*100</f>
        <v>-17.240451855836476</v>
      </c>
      <c r="CM69" s="56">
        <f>('2003'!G69-'2002'!G69)/'2002'!G69*100</f>
        <v>-17.939752555137172</v>
      </c>
      <c r="CN69" s="56">
        <f>('2003'!H69-'2002'!H69)/'2002'!H69*100</f>
        <v>-18.89090909090909</v>
      </c>
      <c r="CO69" s="56">
        <f>('2003'!I69-'2002'!I69)/'2002'!I69*100</f>
        <v>-18.4508990318119</v>
      </c>
      <c r="CP69" s="56">
        <f>('2003'!J69-'2002'!J69)/'2002'!J69*100</f>
        <v>-16.913662874079737</v>
      </c>
      <c r="CQ69" s="56">
        <f>('2003'!K69-'2002'!K69)/'2002'!K69*100</f>
        <v>-14.275936247188808</v>
      </c>
      <c r="CR69" s="56">
        <f>('2003'!L69-'2002'!L69)/'2002'!L69*100</f>
        <v>-15.142857142857146</v>
      </c>
      <c r="CS69" s="56">
        <f>('2003'!M69-'2002'!M69)/'2002'!M69*100</f>
        <v>-12.286143071535768</v>
      </c>
      <c r="CT69" s="56">
        <f>('2003'!N69-'2002'!N69)/'2002'!N69*100</f>
        <v>-10.131084239406563</v>
      </c>
      <c r="CU69" s="57">
        <f>('2003'!O69-'2002'!O69)/'2002'!O69*100</f>
        <v>-9.96498249124563</v>
      </c>
      <c r="CV69" s="55">
        <f>('2004 ennakollinen'!D69-'2003'!D69)/'2003'!D69*100</f>
        <v>-9.562616051165666</v>
      </c>
      <c r="CW69" s="56">
        <f>('2004 ennakollinen'!E69-'2003'!E69)/'2003'!E69*100</f>
        <v>-8.102725366876314</v>
      </c>
      <c r="CX69" s="56">
        <f>('2004 ennakollinen'!F69-'2003'!F69)/'2003'!F69*100</f>
        <v>-3.347416314592139</v>
      </c>
      <c r="CY69" s="56">
        <f>('2004 ennakollinen'!G69-'2003'!G69)/'2003'!G69*100</f>
        <v>-0.8412542335846127</v>
      </c>
      <c r="CZ69" s="56">
        <f>('2004 ennakollinen'!H69-'2003'!H69)/'2003'!H69*100</f>
        <v>2.58910558170814</v>
      </c>
      <c r="DA69" s="56">
        <f>('2004 ennakollinen'!I69-'2003'!I69)/'2003'!I69*100</f>
        <v>5.246494798733606</v>
      </c>
      <c r="DB69" s="56">
        <f>('2004 ennakollinen'!J69-'2003'!J69)/'2003'!J69*100</f>
        <v>7.111622554660521</v>
      </c>
      <c r="DC69" s="56">
        <f>('2004 ennakollinen'!K69-'2003'!K69)/'2003'!K69*100</f>
        <v>8.817155241245585</v>
      </c>
      <c r="DD69" s="56">
        <f>('2004 ennakollinen'!L69-'2003'!L69)/'2003'!L69*100</f>
        <v>13.44479275513758</v>
      </c>
      <c r="DE69" s="56">
        <f>('2004 ennakollinen'!M69-'2003'!M69)/'2003'!M69*100</f>
        <v>14.098323257670812</v>
      </c>
      <c r="DF69" s="56">
        <f>('2004 ennakollinen'!N69-'2003'!N69)/'2003'!N69*100</f>
        <v>12.234283129805526</v>
      </c>
      <c r="DG69" s="57">
        <f>('2004 ennakollinen'!O69-'2003'!O69)/'2003'!O69*100</f>
        <v>-100</v>
      </c>
    </row>
    <row r="70" spans="1:111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('2003'!D70-'2002'!D70)/'2002'!D70*100</f>
        <v>-17.104557640750674</v>
      </c>
      <c r="CK70" s="56">
        <f>('2003'!E70-'2002'!E70)/'2002'!E70*100</f>
        <v>-13.513215859030833</v>
      </c>
      <c r="CL70" s="56">
        <f>('2003'!F70-'2002'!F70)/'2002'!F70*100</f>
        <v>-15.486166915394323</v>
      </c>
      <c r="CM70" s="56">
        <f>('2003'!G70-'2002'!G70)/'2002'!G70*100</f>
        <v>-23.528706700227744</v>
      </c>
      <c r="CN70" s="56">
        <f>('2003'!H70-'2002'!H70)/'2002'!H70*100</f>
        <v>-20.000000000000004</v>
      </c>
      <c r="CO70" s="56">
        <f>('2003'!I70-'2002'!I70)/'2002'!I70*100</f>
        <v>-26.092605716985585</v>
      </c>
      <c r="CP70" s="56">
        <f>('2003'!J70-'2002'!J70)/'2002'!J70*100</f>
        <v>-30.003492839678664</v>
      </c>
      <c r="CQ70" s="56">
        <f>('2003'!K70-'2002'!K70)/'2002'!K70*100</f>
        <v>-28.98653437278526</v>
      </c>
      <c r="CR70" s="56">
        <f>('2003'!L70-'2002'!L70)/'2002'!L70*100</f>
        <v>-27.53366406803685</v>
      </c>
      <c r="CS70" s="56">
        <f>('2003'!M70-'2002'!M70)/'2002'!M70*100</f>
        <v>-30.303778710792795</v>
      </c>
      <c r="CT70" s="56">
        <f>('2003'!N70-'2002'!N70)/'2002'!N70*100</f>
        <v>-37.50159174837642</v>
      </c>
      <c r="CU70" s="57">
        <f>('2003'!O70-'2002'!O70)/'2002'!O70*100</f>
        <v>-37.50159174837642</v>
      </c>
      <c r="CV70" s="55">
        <f>('2004 ennakollinen'!D70-'2003'!D70)/'2003'!D70*100</f>
        <v>-46.04139715394566</v>
      </c>
      <c r="CW70" s="56">
        <f>('2004 ennakollinen'!E70-'2003'!E70)/'2003'!E70*100</f>
        <v>-37.50159174837642</v>
      </c>
      <c r="CX70" s="56">
        <f>('2004 ennakollinen'!F70-'2003'!F70)/'2003'!F70*100</f>
        <v>-45.0013583265417</v>
      </c>
      <c r="CY70" s="56">
        <f>('2004 ennakollinen'!G70-'2003'!G70)/'2003'!G70*100</f>
        <v>-36.536050156739805</v>
      </c>
      <c r="CZ70" s="56">
        <f>('2004 ennakollinen'!H70-'2003'!H70)/'2003'!H70*100</f>
        <v>-36.536050156739805</v>
      </c>
      <c r="DA70" s="56">
        <f>('2004 ennakollinen'!I70-'2003'!I70)/'2003'!I70*100</f>
        <v>-35.28847690586543</v>
      </c>
      <c r="DB70" s="56">
        <f>('2004 ennakollinen'!J70-'2003'!J70)/'2003'!J70*100</f>
        <v>-32.65136393878908</v>
      </c>
      <c r="DC70" s="56">
        <f>('2004 ennakollinen'!K70-'2003'!K70)/'2003'!K70*100</f>
        <v>-32.65136393878908</v>
      </c>
      <c r="DD70" s="56">
        <f>('2004 ennakollinen'!L70-'2003'!L70)/'2003'!L70*100</f>
        <v>-34.00162999185004</v>
      </c>
      <c r="DE70" s="56">
        <f>('2004 ennakollinen'!M70-'2003'!M70)/'2003'!M70*100</f>
        <v>-26.098511693834155</v>
      </c>
      <c r="DF70" s="56">
        <f>('2004 ennakollinen'!N70-'2003'!N70)/'2003'!N70*100</f>
        <v>-15.016299918500403</v>
      </c>
      <c r="DG70" s="57">
        <f>('2004 ennakollinen'!O70-'2003'!O70)/'2003'!O70*100</f>
        <v>-100</v>
      </c>
    </row>
    <row r="71" spans="1:111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('2003'!D71-'2002'!D71)/'2002'!D71*100</f>
        <v>7.786027032172085</v>
      </c>
      <c r="CK71" s="56">
        <f>('2003'!E71-'2002'!E71)/'2002'!E71*100</f>
        <v>-4.816854620159109</v>
      </c>
      <c r="CL71" s="56">
        <f>('2003'!F71-'2002'!F71)/'2002'!F71*100</f>
        <v>-16.905683284012436</v>
      </c>
      <c r="CM71" s="56">
        <f>('2003'!G71-'2002'!G71)/'2002'!G71*100</f>
        <v>-3.157894736842119</v>
      </c>
      <c r="CN71" s="56">
        <f>('2003'!H71-'2002'!H71)/'2002'!H71*100</f>
        <v>-3.2529043789097414</v>
      </c>
      <c r="CO71" s="56">
        <f>('2003'!I71-'2002'!I71)/'2002'!I71*100</f>
        <v>-15.065453738628797</v>
      </c>
      <c r="CP71" s="56">
        <f>('2003'!J71-'2002'!J71)/'2002'!J71*100</f>
        <v>27.690259596183708</v>
      </c>
      <c r="CQ71" s="56">
        <f>('2003'!K71-'2002'!K71)/'2002'!K71*100</f>
        <v>-4.33685538558587</v>
      </c>
      <c r="CR71" s="56">
        <f>('2003'!L71-'2002'!L71)/'2002'!L71*100</f>
        <v>2.7804061430963114</v>
      </c>
      <c r="CS71" s="56">
        <f>('2003'!M71-'2002'!M71)/'2002'!M71*100</f>
        <v>-12.94403485254692</v>
      </c>
      <c r="CT71" s="56">
        <f>('2003'!N71-'2002'!N71)/'2002'!N71*100</f>
        <v>-6.408138422745852</v>
      </c>
      <c r="CU71" s="57">
        <f>('2003'!O71-'2002'!O71)/'2002'!O71*100</f>
        <v>2.292925702097403</v>
      </c>
      <c r="CV71" s="55">
        <f>('2004 ennakollinen'!D71-'2003'!D71)/'2003'!D71*100</f>
        <v>-4.9187566231013715</v>
      </c>
      <c r="CW71" s="56">
        <f>('2004 ennakollinen'!E71-'2003'!E71)/'2003'!E71*100</f>
        <v>-30.225936811168257</v>
      </c>
      <c r="CX71" s="56">
        <f>('2004 ennakollinen'!F71-'2003'!F71)/'2003'!F71*100</f>
        <v>21.03004291845492</v>
      </c>
      <c r="CY71" s="56">
        <f>('2004 ennakollinen'!G71-'2003'!G71)/'2003'!G71*100</f>
        <v>-16.151255358236362</v>
      </c>
      <c r="CZ71" s="56">
        <f>('2004 ennakollinen'!H71-'2003'!H71)/'2003'!H71*100</f>
        <v>14.391280251246997</v>
      </c>
      <c r="DA71" s="56">
        <f>('2004 ennakollinen'!I71-'2003'!I71)/'2003'!I71*100</f>
        <v>16.274817136886092</v>
      </c>
      <c r="DB71" s="56">
        <f>('2004 ennakollinen'!J71-'2003'!J71)/'2003'!J71*100</f>
        <v>38.913987836663765</v>
      </c>
      <c r="DC71" s="56">
        <f>('2004 ennakollinen'!K71-'2003'!K71)/'2003'!K71*100</f>
        <v>23.598747115067585</v>
      </c>
      <c r="DD71" s="56">
        <f>('2004 ennakollinen'!L71-'2003'!L71)/'2003'!L71*100</f>
        <v>1.784576163161236</v>
      </c>
      <c r="DE71" s="56">
        <f>('2004 ennakollinen'!M71-'2003'!M71)/'2003'!M71*100</f>
        <v>14.984120873833131</v>
      </c>
      <c r="DF71" s="56">
        <f>('2004 ennakollinen'!N71-'2003'!N71)/'2003'!N71*100</f>
        <v>11.584912671869192</v>
      </c>
      <c r="DG71" s="57">
        <f>('2004 ennakollinen'!O71-'2003'!O71)/'2003'!O71*100</f>
        <v>-100</v>
      </c>
    </row>
    <row r="72" spans="1:111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('2003'!D72-'2002'!D72)/'2002'!D72*100</f>
        <v>-0.4880744083248928</v>
      </c>
      <c r="CK72" s="56">
        <f>('2003'!E72-'2002'!E72)/'2002'!E72*100</f>
        <v>-1.8754619364375475</v>
      </c>
      <c r="CL72" s="56">
        <f>('2003'!F72-'2002'!F72)/'2002'!F72*100</f>
        <v>-1.2918215613382906</v>
      </c>
      <c r="CM72" s="56">
        <f>('2003'!G72-'2002'!G72)/'2002'!G72*100</f>
        <v>-0.38061641292238824</v>
      </c>
      <c r="CN72" s="56">
        <f>('2003'!H72-'2002'!H72)/'2002'!H72*100</f>
        <v>-2.5076057896192485</v>
      </c>
      <c r="CO72" s="56">
        <f>('2003'!I72-'2002'!I72)/'2002'!I72*100</f>
        <v>-2.657868206397219</v>
      </c>
      <c r="CP72" s="56">
        <f>('2003'!J72-'2002'!J72)/'2002'!J72*100</f>
        <v>-3.5243891361613313</v>
      </c>
      <c r="CQ72" s="56">
        <f>('2003'!K72-'2002'!K72)/'2002'!K72*100</f>
        <v>-2.966489653909536</v>
      </c>
      <c r="CR72" s="56">
        <f>('2003'!L72-'2002'!L72)/'2002'!L72*100</f>
        <v>-1.7276611554895036</v>
      </c>
      <c r="CS72" s="56">
        <f>('2003'!M72-'2002'!M72)/'2002'!M72*100</f>
        <v>-2.396034150371811</v>
      </c>
      <c r="CT72" s="56">
        <f>('2003'!N72-'2002'!N72)/'2002'!N72*100</f>
        <v>-2.4061952613625883</v>
      </c>
      <c r="CU72" s="57">
        <f>('2003'!O72-'2002'!O72)/'2002'!O72*100</f>
        <v>-2.4151013232164336</v>
      </c>
      <c r="CV72" s="55">
        <f>('2004 ennakollinen'!D72-'2003'!D72)/'2003'!D72*100</f>
        <v>-2.729964834351289</v>
      </c>
      <c r="CW72" s="56">
        <f>('2004 ennakollinen'!E72-'2003'!E72)/'2003'!E72*100</f>
        <v>0.10356840222201247</v>
      </c>
      <c r="CX72" s="56">
        <f>('2004 ennakollinen'!F72-'2003'!F72)/'2003'!F72*100</f>
        <v>0.21655211373694003</v>
      </c>
      <c r="CY72" s="56">
        <f>('2004 ennakollinen'!G72-'2003'!G72)/'2003'!G72*100</f>
        <v>-1.0250675612710918</v>
      </c>
      <c r="CZ72" s="56">
        <f>('2004 ennakollinen'!H72-'2003'!H72)/'2003'!H72*100</f>
        <v>0.7659574468085127</v>
      </c>
      <c r="DA72" s="56">
        <f>('2004 ennakollinen'!I72-'2003'!I72)/'2003'!I72*100</f>
        <v>-0.11298371151491418</v>
      </c>
      <c r="DB72" s="56">
        <f>('2004 ennakollinen'!J72-'2003'!J72)/'2003'!J72*100</f>
        <v>-0.6496563412108067</v>
      </c>
      <c r="DC72" s="56">
        <f>('2004 ennakollinen'!K72-'2003'!K72)/'2003'!K72*100</f>
        <v>-0.21702207963767126</v>
      </c>
      <c r="DD72" s="56">
        <f>('2004 ennakollinen'!L72-'2003'!L72)/'2003'!L72*100</f>
        <v>0.05671077504726113</v>
      </c>
      <c r="DE72" s="56">
        <f>('2004 ennakollinen'!M72-'2003'!M72)/'2003'!M72*100</f>
        <v>-1.5707298720842624</v>
      </c>
      <c r="DF72" s="56">
        <f>('2004 ennakollinen'!N72-'2003'!N72)/'2003'!N72*100</f>
        <v>-1.0391082561874119</v>
      </c>
      <c r="DG72" s="57">
        <f>('2004 ennakollinen'!O72-'2003'!O72)/'2003'!O72*100</f>
        <v>-100</v>
      </c>
    </row>
    <row r="73" spans="1:111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('2003'!D73-'2002'!D73)/'2002'!D73*100</f>
        <v>-0.9444444444444409</v>
      </c>
      <c r="CK73" s="56">
        <f>('2003'!E73-'2002'!E73)/'2002'!E73*100</f>
        <v>-2.601851851851854</v>
      </c>
      <c r="CL73" s="56">
        <f>('2003'!F73-'2002'!F73)/'2002'!F73*100</f>
        <v>-1.7925497152460101</v>
      </c>
      <c r="CM73" s="56">
        <f>('2003'!G73-'2002'!G73)/'2002'!G73*100</f>
        <v>-0.9616282326580162</v>
      </c>
      <c r="CN73" s="56">
        <f>('2003'!H73-'2002'!H73)/'2002'!H73*100</f>
        <v>-2.601851851851854</v>
      </c>
      <c r="CO73" s="56">
        <f>('2003'!I73-'2002'!I73)/'2002'!I73*100</f>
        <v>-3.40679522497705</v>
      </c>
      <c r="CP73" s="56">
        <f>('2003'!J73-'2002'!J73)/'2002'!J73*100</f>
        <v>-4.198542805100182</v>
      </c>
      <c r="CQ73" s="56">
        <f>('2003'!K73-'2002'!K73)/'2002'!K73*100</f>
        <v>-3.40679522497705</v>
      </c>
      <c r="CR73" s="56">
        <f>('2003'!L73-'2002'!L73)/'2002'!L73*100</f>
        <v>-3.4351851851851793</v>
      </c>
      <c r="CS73" s="56">
        <f>('2003'!M73-'2002'!M73)/'2002'!M73*100</f>
        <v>-2.601851851851854</v>
      </c>
      <c r="CT73" s="56">
        <f>('2003'!N73-'2002'!N73)/'2002'!N73*100</f>
        <v>-2.601851851851854</v>
      </c>
      <c r="CU73" s="57">
        <f>('2003'!O73-'2002'!O73)/'2002'!O73*100</f>
        <v>-2.632807394267569</v>
      </c>
      <c r="CV73" s="55">
        <f>('2004 ennakollinen'!D73-'2003'!D73)/'2003'!D73*100</f>
        <v>-2.514488689474666</v>
      </c>
      <c r="CW73" s="56">
        <f>('2004 ennakollinen'!E73-'2003'!E73)/'2003'!E73*100</f>
        <v>0</v>
      </c>
      <c r="CX73" s="56">
        <f>('2004 ennakollinen'!F73-'2003'!F73)/'2003'!F73*100</f>
        <v>0</v>
      </c>
      <c r="CY73" s="56">
        <f>('2004 ennakollinen'!G73-'2003'!G73)/'2003'!G73*100</f>
        <v>-0.8389894419306189</v>
      </c>
      <c r="CZ73" s="56">
        <f>('2004 ennakollinen'!H73-'2003'!H73)/'2003'!H73*100</f>
        <v>0</v>
      </c>
      <c r="DA73" s="56">
        <f>('2004 ennakollinen'!I73-'2003'!I73)/'2003'!I73*100</f>
        <v>0</v>
      </c>
      <c r="DB73" s="56">
        <f>('2004 ennakollinen'!J73-'2003'!J73)/'2003'!J73*100</f>
        <v>0</v>
      </c>
      <c r="DC73" s="56">
        <f>('2004 ennakollinen'!K73-'2003'!K73)/'2003'!K73*100</f>
        <v>0</v>
      </c>
      <c r="DD73" s="56">
        <f>('2004 ennakollinen'!L73-'2003'!L73)/'2003'!L73*100</f>
        <v>0.8629782337712065</v>
      </c>
      <c r="DE73" s="56">
        <f>('2004 ennakollinen'!M73-'2003'!M73)/'2003'!M73*100</f>
        <v>-0.8555946382735922</v>
      </c>
      <c r="DF73" s="56">
        <f>('2004 ennakollinen'!N73-'2003'!N73)/'2003'!N73*100</f>
        <v>-0.8555946382735922</v>
      </c>
      <c r="DG73" s="57">
        <f>('2004 ennakollinen'!O73-'2003'!O73)/'2003'!O73*100</f>
        <v>-100</v>
      </c>
    </row>
    <row r="74" spans="1:111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('2003'!D74-'2002'!D74)/'2002'!D74*100</f>
        <v>1.845382065752936</v>
      </c>
      <c r="CK74" s="56">
        <f>('2003'!E74-'2002'!E74)/'2002'!E74*100</f>
        <v>1.872488125685054</v>
      </c>
      <c r="CL74" s="56">
        <f>('2003'!F74-'2002'!F74)/'2002'!F74*100</f>
        <v>1.2068965517241363</v>
      </c>
      <c r="CM74" s="56">
        <f>('2003'!G74-'2002'!G74)/'2002'!G74*100</f>
        <v>2.497295347998554</v>
      </c>
      <c r="CN74" s="56">
        <f>('2003'!H74-'2002'!H74)/'2002'!H74*100</f>
        <v>-2.0375045077533405</v>
      </c>
      <c r="CO74" s="56">
        <f>('2003'!I74-'2002'!I74)/'2002'!I74*100</f>
        <v>1.2068965517241363</v>
      </c>
      <c r="CP74" s="56">
        <f>('2003'!J74-'2002'!J74)/'2002'!J74*100</f>
        <v>-0.0895816536773218</v>
      </c>
      <c r="CQ74" s="56">
        <f>('2003'!K74-'2002'!K74)/'2002'!K74*100</f>
        <v>-0.7392715470609516</v>
      </c>
      <c r="CR74" s="56">
        <f>('2003'!L74-'2002'!L74)/'2002'!L74*100</f>
        <v>7.36613466805175</v>
      </c>
      <c r="CS74" s="56">
        <f>('2003'!M74-'2002'!M74)/'2002'!M74*100</f>
        <v>-1.3533702434308867</v>
      </c>
      <c r="CT74" s="56">
        <f>('2003'!N74-'2002'!N74)/'2002'!N74*100</f>
        <v>-1.3883880274071458</v>
      </c>
      <c r="CU74" s="57">
        <f>('2003'!O74-'2002'!O74)/'2002'!O74*100</f>
        <v>-1.3619881489342816</v>
      </c>
      <c r="CV74" s="55">
        <f>('2004 ennakollinen'!D74-'2003'!D74)/'2003'!D74*100</f>
        <v>-3.7910106429765174</v>
      </c>
      <c r="CW74" s="56">
        <f>('2004 ennakollinen'!E74-'2003'!E74)/'2003'!E74*100</f>
        <v>0.6455662153680614</v>
      </c>
      <c r="CX74" s="56">
        <f>('2004 ennakollinen'!F74-'2003'!F74)/'2003'!F74*100</f>
        <v>1.2911324307361227</v>
      </c>
      <c r="CY74" s="56">
        <f>('2004 ennakollinen'!G74-'2003'!G74)/'2003'!G74*100</f>
        <v>-1.8999032456680418</v>
      </c>
      <c r="CZ74" s="56">
        <f>('2004 ennakollinen'!H74-'2003'!H74)/'2003'!H74*100</f>
        <v>4.62911835081907</v>
      </c>
      <c r="DA74" s="56">
        <f>('2004 ennakollinen'!I74-'2003'!I74)/'2003'!I74*100</f>
        <v>-0.6366000179324021</v>
      </c>
      <c r="DB74" s="56">
        <f>('2004 ennakollinen'!J74-'2003'!J74)/'2003'!J74*100</f>
        <v>-3.8554648973370367</v>
      </c>
      <c r="DC74" s="56">
        <f>('2004 ennakollinen'!K74-'2003'!K74)/'2003'!K74*100</f>
        <v>-1.3079019073569462</v>
      </c>
      <c r="DD74" s="56">
        <f>('2004 ennakollinen'!L74-'2003'!L74)/'2003'!L74*100</f>
        <v>-3.7910106429765174</v>
      </c>
      <c r="DE74" s="56">
        <f>('2004 ennakollinen'!M74-'2003'!M74)/'2003'!M74*100</f>
        <v>-5.113585746102445</v>
      </c>
      <c r="DF74" s="56">
        <f>('2004 ennakollinen'!N74-'2003'!N74)/'2003'!N74*100</f>
        <v>-1.965624428597542</v>
      </c>
      <c r="DG74" s="57">
        <f>('2004 ennakollinen'!O74-'2003'!O74)/'2003'!O74*100</f>
        <v>-100</v>
      </c>
    </row>
    <row r="75" spans="1:111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</row>
    <row r="76" spans="1:111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('2003'!D76-'2002'!D76)/'2002'!D76*100</f>
        <v>-12.310286677908941</v>
      </c>
      <c r="CK76" s="92">
        <f>('2003'!E76-'2002'!E76)/'2002'!E76*100</f>
        <v>-12.194688693489656</v>
      </c>
      <c r="CL76" s="92">
        <f>('2003'!F76-'2002'!F76)/'2002'!F76*100</f>
        <v>-13.077790304396844</v>
      </c>
      <c r="CM76" s="92">
        <f>('2003'!G76-'2002'!G76)/'2002'!G76*100</f>
        <v>-9.646739130434794</v>
      </c>
      <c r="CN76" s="92">
        <f>('2003'!H76-'2002'!H76)/'2002'!H76*100</f>
        <v>-5.276561067535914</v>
      </c>
      <c r="CO76" s="92">
        <f>('2003'!I76-'2002'!I76)/'2002'!I76*100</f>
        <v>-9.478721238037062</v>
      </c>
      <c r="CP76" s="92">
        <f>('2003'!J76-'2002'!J76)/'2002'!J76*100</f>
        <v>-8.964200477326969</v>
      </c>
      <c r="CQ76" s="92">
        <f>('2003'!K76-'2002'!K76)/'2002'!K76*100</f>
        <v>-8.515323912644522</v>
      </c>
      <c r="CR76" s="92">
        <f>('2003'!L76-'2002'!L76)/'2002'!L76*100</f>
        <v>-5.1904064445258165</v>
      </c>
      <c r="CS76" s="92">
        <f>('2003'!M76-'2002'!M76)/'2002'!M76*100</f>
        <v>-5.268453306503252</v>
      </c>
      <c r="CT76" s="92">
        <f>('2003'!N76-'2002'!N76)/'2002'!N76*100</f>
        <v>-5.243924721359396</v>
      </c>
      <c r="CU76" s="93">
        <f>('2003'!O76-'2002'!O76)/'2002'!O76*100</f>
        <v>0.6626224918338719</v>
      </c>
      <c r="CV76" s="91">
        <f>('2004 ennakollinen'!D76-'2003'!D76)/'2003'!D76*100</f>
        <v>1.578947368421055</v>
      </c>
      <c r="CW76" s="92">
        <f>('2004 ennakollinen'!E76-'2003'!E76)/'2003'!E76*100</f>
        <v>1.6083350192191013</v>
      </c>
      <c r="CX76" s="92">
        <f>('2004 ennakollinen'!F76-'2003'!F76)/'2003'!F76*100</f>
        <v>1.621271076523995</v>
      </c>
      <c r="CY76" s="92">
        <f>('2004 ennakollinen'!G76-'2003'!G76)/'2003'!G76*100</f>
        <v>2.5778732545649903</v>
      </c>
      <c r="CZ76" s="92">
        <f>('2004 ennakollinen'!H76-'2003'!H76)/'2003'!H76*100</f>
        <v>2.3658457898698817</v>
      </c>
      <c r="DA76" s="92">
        <f>('2004 ennakollinen'!I76-'2003'!I76)/'2003'!I76*100</f>
        <v>9.031604993813971</v>
      </c>
      <c r="DB76" s="92">
        <f>('2004 ennakollinen'!J76-'2003'!J76)/'2003'!J76*100</f>
        <v>10.413171140939605</v>
      </c>
      <c r="DC76" s="92">
        <f>('2004 ennakollinen'!K76-'2003'!K76)/'2003'!K76*100</f>
        <v>8.034102306920753</v>
      </c>
      <c r="DD76" s="92">
        <f>('2004 ennakollinen'!L76-'2003'!L76)/'2003'!L76*100</f>
        <v>5.0207589070194105</v>
      </c>
      <c r="DE76" s="92">
        <f>('2004 ennakollinen'!M76-'2003'!M76)/'2003'!M76*100</f>
        <v>1.3420874770686497</v>
      </c>
      <c r="DF76" s="92">
        <f>('2004 ennakollinen'!N76-'2003'!N76)/'2003'!N76*100</f>
        <v>0.9352101812572299</v>
      </c>
      <c r="DG76" s="93">
        <f>('2004 ennakollinen'!O76-'2003'!O76)/'2003'!O76*100</f>
        <v>-100</v>
      </c>
    </row>
    <row r="77" spans="1:111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('2003'!D77-'2002'!D77)/'2002'!D77*100</f>
        <v>-0.6396792056520926</v>
      </c>
      <c r="CK77" s="56">
        <f>('2003'!E77-'2002'!E77)/'2002'!E77*100</f>
        <v>-0.5352193443563054</v>
      </c>
      <c r="CL77" s="56">
        <f>('2003'!F77-'2002'!F77)/'2002'!F77*100</f>
        <v>-0.5537561383345386</v>
      </c>
      <c r="CM77" s="56">
        <f>('2003'!G77-'2002'!G77)/'2002'!G77*100</f>
        <v>-0.5542773478351821</v>
      </c>
      <c r="CN77" s="56">
        <f>('2003'!H77-'2002'!H77)/'2002'!H77*100</f>
        <v>-0.5230672664504655</v>
      </c>
      <c r="CO77" s="56">
        <f>('2003'!I77-'2002'!I77)/'2002'!I77*100</f>
        <v>-0.5230672664504655</v>
      </c>
      <c r="CP77" s="56">
        <f>('2003'!J77-'2002'!J77)/'2002'!J77*100</f>
        <v>-0.4502346968100382</v>
      </c>
      <c r="CQ77" s="56">
        <f>('2003'!K77-'2002'!K77)/'2002'!K77*100</f>
        <v>-0.43517679057117314</v>
      </c>
      <c r="CR77" s="56">
        <f>('2003'!L77-'2002'!L77)/'2002'!L77*100</f>
        <v>-0.4413841807909605</v>
      </c>
      <c r="CS77" s="56">
        <f>('2003'!M77-'2002'!M77)/'2002'!M77*100</f>
        <v>-0.49408858302452996</v>
      </c>
      <c r="CT77" s="56">
        <f>('2003'!N77-'2002'!N77)/'2002'!N77*100</f>
        <v>-0.5204198641615978</v>
      </c>
      <c r="CU77" s="57">
        <f>('2003'!O77-'2002'!O77)/'2002'!O77*100</f>
        <v>-0.49435028248587776</v>
      </c>
      <c r="CV77" s="55">
        <f>('2004 ennakollinen'!D77-'2003'!D77)/'2003'!D77*100</f>
        <v>-1.1434611319304293</v>
      </c>
      <c r="CW77" s="56">
        <f>('2004 ennakollinen'!E77-'2003'!E77)/'2003'!E77*100</f>
        <v>-1.2203324685307928</v>
      </c>
      <c r="CX77" s="56">
        <f>('2004 ennakollinen'!F77-'2003'!F77)/'2003'!F77*100</f>
        <v>-1.3343139314982246</v>
      </c>
      <c r="CY77" s="56">
        <f>('2004 ennakollinen'!G77-'2003'!G77)/'2003'!G77*100</f>
        <v>-1.3355768219581556</v>
      </c>
      <c r="CZ77" s="56">
        <f>('2004 ennakollinen'!H77-'2003'!H77)/'2003'!H77*100</f>
        <v>-1.3355768219581556</v>
      </c>
      <c r="DA77" s="56">
        <f>('2004 ennakollinen'!I77-'2003'!I77)/'2003'!I77*100</f>
        <v>1.3986749395309688</v>
      </c>
      <c r="DB77" s="56">
        <f>('2004 ennakollinen'!J77-'2003'!J77)/'2003'!J77*100</f>
        <v>3.829869130100081</v>
      </c>
      <c r="DC77" s="56">
        <f>('2004 ennakollinen'!K77-'2003'!K77)/'2003'!K77*100</f>
        <v>1.2383900928792695</v>
      </c>
      <c r="DD77" s="56">
        <f>('2004 ennakollinen'!L77-'2003'!L77)/'2003'!L77*100</f>
        <v>1.152686646568538</v>
      </c>
      <c r="DE77" s="56">
        <f>('2004 ennakollinen'!M77-'2003'!M77)/'2003'!M77*100</f>
        <v>-3.6974640893775508</v>
      </c>
      <c r="DF77" s="56">
        <f>('2004 ennakollinen'!N77-'2003'!N77)/'2003'!N77*100</f>
        <v>-3.9546018797659235</v>
      </c>
      <c r="DG77" s="57">
        <f>('2004 ennakollinen'!O77-'2003'!O77)/'2003'!O77*100</f>
        <v>-100</v>
      </c>
    </row>
    <row r="78" spans="1:111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('2003'!D78-'2002'!D78)/'2002'!D78*100</f>
        <v>-0.6396792056520926</v>
      </c>
      <c r="CK78" s="56">
        <f>('2003'!E78-'2002'!E78)/'2002'!E78*100</f>
        <v>-0.5352193443563054</v>
      </c>
      <c r="CL78" s="56">
        <f>('2003'!F78-'2002'!F78)/'2002'!F78*100</f>
        <v>-0.5537561383345386</v>
      </c>
      <c r="CM78" s="56">
        <f>('2003'!G78-'2002'!G78)/'2002'!G78*100</f>
        <v>-0.5542773478351821</v>
      </c>
      <c r="CN78" s="56">
        <f>('2003'!H78-'2002'!H78)/'2002'!H78*100</f>
        <v>-0.5230672664504655</v>
      </c>
      <c r="CO78" s="56">
        <f>('2003'!I78-'2002'!I78)/'2002'!I78*100</f>
        <v>-0.5230672664504655</v>
      </c>
      <c r="CP78" s="56">
        <f>('2003'!J78-'2002'!J78)/'2002'!J78*100</f>
        <v>-0.4502346968100382</v>
      </c>
      <c r="CQ78" s="56">
        <f>('2003'!K78-'2002'!K78)/'2002'!K78*100</f>
        <v>-0.43517679057117314</v>
      </c>
      <c r="CR78" s="56">
        <f>('2003'!L78-'2002'!L78)/'2002'!L78*100</f>
        <v>-0.4413841807909605</v>
      </c>
      <c r="CS78" s="56">
        <f>('2003'!M78-'2002'!M78)/'2002'!M78*100</f>
        <v>-0.49408858302452996</v>
      </c>
      <c r="CT78" s="56">
        <f>('2003'!N78-'2002'!N78)/'2002'!N78*100</f>
        <v>-0.5204198641615978</v>
      </c>
      <c r="CU78" s="57">
        <f>('2003'!O78-'2002'!O78)/'2002'!O78*100</f>
        <v>-0.49435028248587776</v>
      </c>
      <c r="CV78" s="55">
        <f>('2004 ennakollinen'!D78-'2003'!D78)/'2003'!D78*100</f>
        <v>-1.1434611319304293</v>
      </c>
      <c r="CW78" s="56">
        <f>('2004 ennakollinen'!E78-'2003'!E78)/'2003'!E78*100</f>
        <v>-1.2203324685307928</v>
      </c>
      <c r="CX78" s="56">
        <f>('2004 ennakollinen'!F78-'2003'!F78)/'2003'!F78*100</f>
        <v>-1.3343139314982246</v>
      </c>
      <c r="CY78" s="56">
        <f>('2004 ennakollinen'!G78-'2003'!G78)/'2003'!G78*100</f>
        <v>-1.3355768219581556</v>
      </c>
      <c r="CZ78" s="56">
        <f>('2004 ennakollinen'!H78-'2003'!H78)/'2003'!H78*100</f>
        <v>-1.3355768219581556</v>
      </c>
      <c r="DA78" s="56">
        <f>('2004 ennakollinen'!I78-'2003'!I78)/'2003'!I78*100</f>
        <v>1.3986749395309688</v>
      </c>
      <c r="DB78" s="56">
        <f>('2004 ennakollinen'!J78-'2003'!J78)/'2003'!J78*100</f>
        <v>3.829869130100081</v>
      </c>
      <c r="DC78" s="56">
        <f>('2004 ennakollinen'!K78-'2003'!K78)/'2003'!K78*100</f>
        <v>1.2383900928792695</v>
      </c>
      <c r="DD78" s="56">
        <f>('2004 ennakollinen'!L78-'2003'!L78)/'2003'!L78*100</f>
        <v>1.152686646568538</v>
      </c>
      <c r="DE78" s="56">
        <f>('2004 ennakollinen'!M78-'2003'!M78)/'2003'!M78*100</f>
        <v>-3.6974640893775508</v>
      </c>
      <c r="DF78" s="56">
        <f>('2004 ennakollinen'!N78-'2003'!N78)/'2003'!N78*100</f>
        <v>-3.9546018797659235</v>
      </c>
      <c r="DG78" s="57">
        <f>('2004 ennakollinen'!O78-'2003'!O78)/'2003'!O78*100</f>
        <v>-100</v>
      </c>
    </row>
    <row r="79" spans="1:111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</row>
    <row r="80" spans="1:111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('2003'!D80-'2002'!D80)/'2002'!D80*100</f>
        <v>16.175413371675056</v>
      </c>
      <c r="CK80" s="56">
        <f>('2003'!E80-'2002'!E80)/'2002'!E80*100</f>
        <v>17.649173256649895</v>
      </c>
      <c r="CL80" s="56">
        <f>('2003'!F80-'2002'!F80)/'2002'!F80*100</f>
        <v>10.52744425385934</v>
      </c>
      <c r="CM80" s="56">
        <f>('2003'!G80-'2002'!G80)/'2002'!G80*100</f>
        <v>6.413872349315784</v>
      </c>
      <c r="CN80" s="56">
        <f>('2003'!H80-'2002'!H80)/'2002'!H80*100</f>
        <v>3.844144991120853</v>
      </c>
      <c r="CO80" s="56">
        <f>('2003'!I80-'2002'!I80)/'2002'!I80*100</f>
        <v>-2.5371287128712807</v>
      </c>
      <c r="CP80" s="56">
        <f>('2003'!J80-'2002'!J80)/'2002'!J80*100</f>
        <v>-5.00050921682452</v>
      </c>
      <c r="CQ80" s="56">
        <f>('2003'!K80-'2002'!K80)/'2002'!K80*100</f>
        <v>-2.559281312023402</v>
      </c>
      <c r="CR80" s="56">
        <f>('2003'!L80-'2002'!L80)/'2002'!L80*100</f>
        <v>-3.612447236674199</v>
      </c>
      <c r="CS80" s="56">
        <f>('2003'!M80-'2002'!M80)/'2002'!M80*100</f>
        <v>-4.762366634335594</v>
      </c>
      <c r="CT80" s="56">
        <f>('2003'!N80-'2002'!N80)/'2002'!N80*100</f>
        <v>-3.4864992894362787</v>
      </c>
      <c r="CU80" s="57">
        <f>('2003'!O80-'2002'!O80)/'2002'!O80*100</f>
        <v>-3.4864992894362787</v>
      </c>
      <c r="CV80" s="55">
        <f>('2004 ennakollinen'!D80-'2003'!D80)/'2003'!D80*100</f>
        <v>-1.268564356435633</v>
      </c>
      <c r="CW80" s="56">
        <f>('2004 ennakollinen'!E80-'2003'!E80)/'2003'!E80*100</f>
        <v>1.2424890518382716</v>
      </c>
      <c r="CX80" s="56">
        <f>('2004 ennakollinen'!F80-'2003'!F80)/'2003'!F80*100</f>
        <v>-1.193016488845771</v>
      </c>
      <c r="CY80" s="56">
        <f>('2004 ennakollinen'!G80-'2003'!G80)/'2003'!G80*100</f>
        <v>-2.4148424462550384</v>
      </c>
      <c r="CZ80" s="56">
        <f>('2004 ennakollinen'!H80-'2003'!H80)/'2003'!H80*100</f>
        <v>-7.403681722160749</v>
      </c>
      <c r="DA80" s="56">
        <f>('2004 ennakollinen'!I80-'2003'!I80)/'2003'!I80*100</f>
        <v>-6.486772486772482</v>
      </c>
      <c r="DB80" s="56">
        <f>('2004 ennakollinen'!J80-'2003'!J80)/'2003'!J80*100</f>
        <v>-7.90094339622642</v>
      </c>
      <c r="DC80" s="56">
        <f>('2004 ennakollinen'!K80-'2003'!K80)/'2003'!K80*100</f>
        <v>-7.90094339622642</v>
      </c>
      <c r="DD80" s="56">
        <f>('2004 ennakollinen'!L80-'2003'!L80)/'2003'!L80*100</f>
        <v>-13.748854262144821</v>
      </c>
      <c r="DE80" s="56">
        <f>('2004 ennakollinen'!M80-'2003'!M80)/'2003'!M80*100</f>
        <v>-8.7483450453203</v>
      </c>
      <c r="DF80" s="56">
        <f>('2004 ennakollinen'!N80-'2003'!N80)/'2003'!N80*100</f>
        <v>-13.252184156277607</v>
      </c>
      <c r="DG80" s="57">
        <f>('2004 ennakollinen'!O80-'2003'!O80)/'2003'!O80*100</f>
        <v>-100</v>
      </c>
    </row>
    <row r="81" spans="1:111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('2003'!D81-'2002'!D81)/'2002'!D81*100</f>
        <v>-43.41686279939084</v>
      </c>
      <c r="CK81" s="56">
        <f>('2003'!E81-'2002'!E81)/'2002'!E81*100</f>
        <v>-43.41686279939084</v>
      </c>
      <c r="CL81" s="56">
        <f>('2003'!F81-'2002'!F81)/'2002'!F81*100</f>
        <v>-43.41686279939084</v>
      </c>
      <c r="CM81" s="56">
        <f>('2003'!G81-'2002'!G81)/'2002'!G81*100</f>
        <v>-34.237655995659246</v>
      </c>
      <c r="CN81" s="56">
        <f>('2003'!H81-'2002'!H81)/'2002'!H81*100</f>
        <v>-20.843440940473972</v>
      </c>
      <c r="CO81" s="56">
        <f>('2003'!I81-'2002'!I81)/'2002'!I81*100</f>
        <v>-37.11513342041425</v>
      </c>
      <c r="CP81" s="56">
        <f>('2003'!J81-'2002'!J81)/'2002'!J81*100</f>
        <v>-37.11513342041425</v>
      </c>
      <c r="CQ81" s="56">
        <f>('2003'!K81-'2002'!K81)/'2002'!K81*100</f>
        <v>-37.09752683154456</v>
      </c>
      <c r="CR81" s="56">
        <f>('2003'!L81-'2002'!L81)/'2002'!L81*100</f>
        <v>-23.82519280205656</v>
      </c>
      <c r="CS81" s="56">
        <f>('2003'!M81-'2002'!M81)/'2002'!M81*100</f>
        <v>-23.82519280205656</v>
      </c>
      <c r="CT81" s="56">
        <f>('2003'!N81-'2002'!N81)/'2002'!N81*100</f>
        <v>-23.82519280205656</v>
      </c>
      <c r="CU81" s="57">
        <f>('2003'!O81-'2002'!O81)/'2002'!O81*100</f>
        <v>6.610052788616026</v>
      </c>
      <c r="CV81" s="55">
        <f>('2004 ennakollinen'!D81-'2003'!D81)/'2003'!D81*100</f>
        <v>13.653046244188904</v>
      </c>
      <c r="CW81" s="56">
        <f>('2004 ennakollinen'!E81-'2003'!E81)/'2003'!E81*100</f>
        <v>13.653046244188904</v>
      </c>
      <c r="CX81" s="56">
        <f>('2004 ennakollinen'!F81-'2003'!F81)/'2003'!F81*100</f>
        <v>13.653046244188904</v>
      </c>
      <c r="CY81" s="56">
        <f>('2004 ennakollinen'!G81-'2003'!G81)/'2003'!G81*100</f>
        <v>18.24611032531823</v>
      </c>
      <c r="CZ81" s="56">
        <f>('2004 ennakollinen'!H81-'2003'!H81)/'2003'!H81*100</f>
        <v>18.24611032531823</v>
      </c>
      <c r="DA81" s="56">
        <f>('2004 ennakollinen'!I81-'2003'!I81)/'2003'!I81*100</f>
        <v>48.84272997032639</v>
      </c>
      <c r="DB81" s="56">
        <f>('2004 ennakollinen'!J81-'2003'!J81)/'2003'!J81*100</f>
        <v>48.84272997032639</v>
      </c>
      <c r="DC81" s="56">
        <f>('2004 ennakollinen'!K81-'2003'!K81)/'2003'!K81*100</f>
        <v>48.84272997032639</v>
      </c>
      <c r="DD81" s="56">
        <f>('2004 ennakollinen'!L81-'2003'!L81)/'2003'!L81*100</f>
        <v>29.292656587473008</v>
      </c>
      <c r="DE81" s="56">
        <f>('2004 ennakollinen'!M81-'2003'!M81)/'2003'!M81*100</f>
        <v>29.292656587473008</v>
      </c>
      <c r="DF81" s="56">
        <f>('2004 ennakollinen'!N81-'2003'!N81)/'2003'!N81*100</f>
        <v>29.292656587473008</v>
      </c>
      <c r="DG81" s="57">
        <f>('2004 ennakollinen'!O81-'2003'!O81)/'2003'!O81*100</f>
        <v>-100</v>
      </c>
    </row>
    <row r="82" spans="1:111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('2003'!D82-'2002'!D82)/'2002'!D82*100</f>
        <v>-10.80933284724754</v>
      </c>
      <c r="CK82" s="115">
        <f>('2003'!E82-'2002'!E82)/'2002'!E82*100</f>
        <v>-10.970387243735768</v>
      </c>
      <c r="CL82" s="115">
        <f>('2003'!F82-'2002'!F82)/'2002'!F82*100</f>
        <v>-12.128666035950811</v>
      </c>
      <c r="CM82" s="115">
        <f>('2003'!G82-'2002'!G82)/'2002'!G82*100</f>
        <v>-9.815476765529912</v>
      </c>
      <c r="CN82" s="115">
        <f>('2003'!H82-'2002'!H82)/'2002'!H82*100</f>
        <v>-7.148586324443549</v>
      </c>
      <c r="CO82" s="115">
        <f>('2003'!I82-'2002'!I82)/'2002'!I82*100</f>
        <v>-9.82044337446082</v>
      </c>
      <c r="CP82" s="115">
        <f>('2003'!J82-'2002'!J82)/'2002'!J82*100</f>
        <v>-9.012834121393409</v>
      </c>
      <c r="CQ82" s="115">
        <f>('2003'!K82-'2002'!K82)/'2002'!K82*100</f>
        <v>-8.495191401093726</v>
      </c>
      <c r="CR82" s="115">
        <f>('2003'!L82-'2002'!L82)/'2002'!L82*100</f>
        <v>-6.171439372460071</v>
      </c>
      <c r="CS82" s="115">
        <f>('2003'!M82-'2002'!M82)/'2002'!M82*100</f>
        <v>-5.642484589853013</v>
      </c>
      <c r="CT82" s="115">
        <f>('2003'!N82-'2002'!N82)/'2002'!N82*100</f>
        <v>-5.480231345406278</v>
      </c>
      <c r="CU82" s="116">
        <f>('2003'!O82-'2002'!O82)/'2002'!O82*100</f>
        <v>-1.2526498361919416</v>
      </c>
      <c r="CV82" s="114">
        <f>('2004 ennakollinen'!D82-'2003'!D82)/'2003'!D82*100</f>
        <v>-0.6744328632740615</v>
      </c>
      <c r="CW82" s="115">
        <f>('2004 ennakollinen'!E82-'2003'!E82)/'2003'!E82*100</f>
        <v>-0.17398423907480043</v>
      </c>
      <c r="CX82" s="115">
        <f>('2004 ennakollinen'!F82-'2003'!F82)/'2003'!F82*100</f>
        <v>0.635228251507325</v>
      </c>
      <c r="CY82" s="115">
        <f>('2004 ennakollinen'!G82-'2003'!G82)/'2003'!G82*100</f>
        <v>1.6175682913765457</v>
      </c>
      <c r="CZ82" s="115">
        <f>('2004 ennakollinen'!H82-'2003'!H82)/'2003'!H82*100</f>
        <v>2.35395745599828</v>
      </c>
      <c r="DA82" s="115">
        <f>('2004 ennakollinen'!I82-'2003'!I82)/'2003'!I82*100</f>
        <v>7.1746384872079965</v>
      </c>
      <c r="DB82" s="115">
        <f>('2004 ennakollinen'!J82-'2003'!J82)/'2003'!J82*100</f>
        <v>8.378407042104136</v>
      </c>
      <c r="DC82" s="115">
        <f>('2004 ennakollinen'!K82-'2003'!K82)/'2003'!K82*100</f>
        <v>7.33642452344153</v>
      </c>
      <c r="DD82" s="115">
        <f>('2004 ennakollinen'!L82-'2003'!L82)/'2003'!L82*100</f>
        <v>5.751410153102331</v>
      </c>
      <c r="DE82" s="115">
        <f>('2004 ennakollinen'!M82-'2003'!M82)/'2003'!M82*100</f>
        <v>3.0351758793969807</v>
      </c>
      <c r="DF82" s="115">
        <f>('2004 ennakollinen'!N82-'2003'!N82)/'2003'!N82*100</f>
        <v>2.6181161600962977</v>
      </c>
      <c r="DG82" s="116">
        <f>('2004 ennakollinen'!O82-'2003'!O82)/'2003'!O82*100</f>
        <v>-100</v>
      </c>
    </row>
    <row r="83" spans="1:111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('2003'!D83-'2002'!D83)/'2002'!D83*100</f>
        <v>-7.319568452380944</v>
      </c>
      <c r="CK83" s="96">
        <f>('2003'!E83-'2002'!E83)/'2002'!E83*100</f>
        <v>-8.008100147275407</v>
      </c>
      <c r="CL83" s="96">
        <f>('2003'!F83-'2002'!F83)/'2002'!F83*100</f>
        <v>-8.873106060606052</v>
      </c>
      <c r="CM83" s="96">
        <f>('2003'!G83-'2002'!G83)/'2002'!G83*100</f>
        <v>-7.083617913942815</v>
      </c>
      <c r="CN83" s="96">
        <f>('2003'!H83-'2002'!H83)/'2002'!H83*100</f>
        <v>-5.208127835865064</v>
      </c>
      <c r="CO83" s="96">
        <f>('2003'!I83-'2002'!I83)/'2002'!I83*100</f>
        <v>-5.042016806722679</v>
      </c>
      <c r="CP83" s="96">
        <f>('2003'!J83-'2002'!J83)/'2002'!J83*100</f>
        <v>-6.522369311044546</v>
      </c>
      <c r="CQ83" s="96">
        <f>('2003'!K83-'2002'!K83)/'2002'!K83*100</f>
        <v>-3.89926098794244</v>
      </c>
      <c r="CR83" s="96">
        <f>('2003'!L83-'2002'!L83)/'2002'!L83*100</f>
        <v>-0.7647058823529422</v>
      </c>
      <c r="CS83" s="96">
        <f>('2003'!M83-'2002'!M83)/'2002'!M83*100</f>
        <v>-1.993835484492384</v>
      </c>
      <c r="CT83" s="96">
        <f>('2003'!N83-'2002'!N83)/'2002'!N83*100</f>
        <v>-1.0740314537782936</v>
      </c>
      <c r="CU83" s="97">
        <f>('2003'!O83-'2002'!O83)/'2002'!O83*100</f>
        <v>1.7484544049459063</v>
      </c>
      <c r="CV83" s="95">
        <f>('2004 ennakollinen'!D83-'2003'!D83)/'2003'!D83*100</f>
        <v>3.432012042147504</v>
      </c>
      <c r="CW83" s="96">
        <f>('2004 ennakollinen'!E83-'2003'!E83)/'2003'!E83*100</f>
        <v>3.311987192315392</v>
      </c>
      <c r="CX83" s="96">
        <f>('2004 ennakollinen'!F83-'2003'!F83)/'2003'!F83*100</f>
        <v>3.8657383352384898</v>
      </c>
      <c r="CY83" s="96">
        <f>('2004 ennakollinen'!G83-'2003'!G83)/'2003'!G83*100</f>
        <v>4.368371311561479</v>
      </c>
      <c r="CZ83" s="96">
        <f>('2004 ennakollinen'!H83-'2003'!H83)/'2003'!H83*100</f>
        <v>3.246618106139443</v>
      </c>
      <c r="DA83" s="96">
        <f>('2004 ennakollinen'!I83-'2003'!I83)/'2003'!I83*100</f>
        <v>5.83217827060454</v>
      </c>
      <c r="DB83" s="96">
        <f>('2004 ennakollinen'!J83-'2003'!J83)/'2003'!J83*100</f>
        <v>6.305561298325417</v>
      </c>
      <c r="DC83" s="96">
        <f>('2004 ennakollinen'!K83-'2003'!K83)/'2003'!K83*100</f>
        <v>5.221086714560353</v>
      </c>
      <c r="DD83" s="96">
        <f>('2004 ennakollinen'!L83-'2003'!L83)/'2003'!L83*100</f>
        <v>2.697095435684651</v>
      </c>
      <c r="DE83" s="96">
        <f>('2004 ennakollinen'!M83-'2003'!M83)/'2003'!M83*100</f>
        <v>0.47174447174447565</v>
      </c>
      <c r="DF83" s="96">
        <f>('2004 ennakollinen'!N83-'2003'!N83)/'2003'!N83*100</f>
        <v>0.4943776657619282</v>
      </c>
      <c r="DG83" s="97">
        <f>('2004 ennakollinen'!O83-'2003'!O83)/'2003'!O83*100</f>
        <v>-100</v>
      </c>
    </row>
    <row r="84" spans="1:111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('2003'!D84-'2002'!D84)/'2002'!D84*100</f>
        <v>-9.22123566407695</v>
      </c>
      <c r="CK84" s="56">
        <f>('2003'!E84-'2002'!E84)/'2002'!E84*100</f>
        <v>-9.90053416835513</v>
      </c>
      <c r="CL84" s="56">
        <f>('2003'!F84-'2002'!F84)/'2002'!F84*100</f>
        <v>-10.850942318675049</v>
      </c>
      <c r="CM84" s="56">
        <f>('2003'!G84-'2002'!G84)/'2002'!G84*100</f>
        <v>-8.899912459877449</v>
      </c>
      <c r="CN84" s="56">
        <f>('2003'!H84-'2002'!H84)/'2002'!H84*100</f>
        <v>-6.222311719693912</v>
      </c>
      <c r="CO84" s="56">
        <f>('2003'!I84-'2002'!I84)/'2002'!I84*100</f>
        <v>-7.4519716885743215</v>
      </c>
      <c r="CP84" s="56">
        <f>('2003'!J84-'2002'!J84)/'2002'!J84*100</f>
        <v>-7.898802626496723</v>
      </c>
      <c r="CQ84" s="56">
        <f>('2003'!K84-'2002'!K84)/'2002'!K84*100</f>
        <v>-6.380722891566269</v>
      </c>
      <c r="CR84" s="56">
        <f>('2003'!L84-'2002'!L84)/'2002'!L84*100</f>
        <v>-4.405458089668612</v>
      </c>
      <c r="CS84" s="56">
        <f>('2003'!M84-'2002'!M84)/'2002'!M84*100</f>
        <v>-4.658115536695919</v>
      </c>
      <c r="CT84" s="56">
        <f>('2003'!N84-'2002'!N84)/'2002'!N84*100</f>
        <v>-3.9017341040462403</v>
      </c>
      <c r="CU84" s="57">
        <f>('2003'!O84-'2002'!O84)/'2002'!O84*100</f>
        <v>-0.38974958589105674</v>
      </c>
      <c r="CV84" s="55">
        <f>('2004 ennakollinen'!D84-'2003'!D84)/'2003'!D84*100</f>
        <v>0.5705552725420153</v>
      </c>
      <c r="CW84" s="56">
        <f>('2004 ennakollinen'!E84-'2003'!E84)/'2003'!E84*100</f>
        <v>1.4106102422569717</v>
      </c>
      <c r="CX84" s="56">
        <f>('2004 ennakollinen'!F84-'2003'!F84)/'2003'!F84*100</f>
        <v>1.9752295537048992</v>
      </c>
      <c r="CY84" s="56">
        <f>('2004 ennakollinen'!G84-'2003'!G84)/'2003'!G84*100</f>
        <v>2.8827674567584913</v>
      </c>
      <c r="CZ84" s="56">
        <f>('2004 ennakollinen'!H84-'2003'!H84)/'2003'!H84*100</f>
        <v>3.435688211294828</v>
      </c>
      <c r="DA84" s="56">
        <f>('2004 ennakollinen'!I84-'2003'!I84)/'2003'!I84*100</f>
        <v>6.216541024800609</v>
      </c>
      <c r="DB84" s="56">
        <f>('2004 ennakollinen'!J84-'2003'!J84)/'2003'!J84*100</f>
        <v>6.751939609981126</v>
      </c>
      <c r="DC84" s="56">
        <f>('2004 ennakollinen'!K84-'2003'!K84)/'2003'!K84*100</f>
        <v>6.074333367651607</v>
      </c>
      <c r="DD84" s="56">
        <f>('2004 ennakollinen'!L84-'2003'!L84)/'2003'!L84*100</f>
        <v>4.10889070146819</v>
      </c>
      <c r="DE84" s="56">
        <f>('2004 ennakollinen'!M84-'2003'!M84)/'2003'!M84*100</f>
        <v>1.537527817115108</v>
      </c>
      <c r="DF84" s="56">
        <f>('2004 ennakollinen'!N84-'2003'!N84)/'2003'!N84*100</f>
        <v>1.3934837092731835</v>
      </c>
      <c r="DG84" s="57">
        <f>('2004 ennakollinen'!O84-'2003'!O84)/'2003'!O84*100</f>
        <v>-100</v>
      </c>
    </row>
    <row r="85" spans="1:111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('2003'!D85-'2002'!D85)/'2002'!D85*100</f>
        <v>-1.6160247725953178</v>
      </c>
      <c r="CK85" s="102">
        <f>('2003'!E85-'2002'!E85)/'2002'!E85*100</f>
        <v>-2.467010900745839</v>
      </c>
      <c r="CL85" s="102">
        <f>('2003'!F85-'2002'!F85)/'2002'!F85*100</f>
        <v>-3.3000691631261625</v>
      </c>
      <c r="CM85" s="102">
        <f>('2003'!G85-'2002'!G85)/'2002'!G85*100</f>
        <v>-3.0957885214594416</v>
      </c>
      <c r="CN85" s="102">
        <f>('2003'!H85-'2002'!H85)/'2002'!H85*100</f>
        <v>-3.3161239078633873</v>
      </c>
      <c r="CO85" s="102">
        <f>('2003'!I85-'2002'!I85)/'2002'!I85*100</f>
        <v>-1.073400122674297</v>
      </c>
      <c r="CP85" s="102">
        <f>('2003'!J85-'2002'!J85)/'2002'!J85*100</f>
        <v>-2.930047540506448</v>
      </c>
      <c r="CQ85" s="102">
        <f>('2003'!K85-'2002'!K85)/'2002'!K85*100</f>
        <v>0.01954079140206178</v>
      </c>
      <c r="CR85" s="102">
        <f>('2003'!L85-'2002'!L85)/'2002'!L85*100</f>
        <v>1.6970642738710568</v>
      </c>
      <c r="CS85" s="102">
        <f>('2003'!M85-'2002'!M85)/'2002'!M85*100</f>
        <v>0.2965088474414178</v>
      </c>
      <c r="CT85" s="102">
        <f>('2003'!N85-'2002'!N85)/'2002'!N85*100</f>
        <v>1.304016752332005</v>
      </c>
      <c r="CU85" s="103">
        <f>('2003'!O85-'2002'!O85)/'2002'!O85*100</f>
        <v>1.2909349786426194</v>
      </c>
      <c r="CV85" s="101">
        <f>('2004 ennakollinen'!D85-'2003'!D85)/'2003'!D85*100</f>
        <v>2.498278744959174</v>
      </c>
      <c r="CW85" s="102">
        <f>('2004 ennakollinen'!E85-'2003'!E85)/'2003'!E85*100</f>
        <v>2.362745098039212</v>
      </c>
      <c r="CX85" s="102">
        <f>('2004 ennakollinen'!F85-'2003'!F85)/'2003'!F85*100</f>
        <v>2.9426790640645706</v>
      </c>
      <c r="CY85" s="102">
        <f>('2004 ennakollinen'!G85-'2003'!G85)/'2003'!G85*100</f>
        <v>2.987241987345721</v>
      </c>
      <c r="CZ85" s="102">
        <f>('2004 ennakollinen'!H85-'2003'!H85)/'2003'!H85*100</f>
        <v>1.7662764428013955</v>
      </c>
      <c r="DA85" s="102">
        <f>('2004 ennakollinen'!I85-'2003'!I85)/'2003'!I85*100</f>
        <v>2.4491061279322155</v>
      </c>
      <c r="DB85" s="102">
        <f>('2004 ennakollinen'!J85-'2003'!J85)/'2003'!J85*100</f>
        <v>3.0684657671164492</v>
      </c>
      <c r="DC85" s="102">
        <f>('2004 ennakollinen'!K85-'2003'!K85)/'2003'!K85*100</f>
        <v>1.9732343459998007</v>
      </c>
      <c r="DD85" s="102">
        <f>('2004 ennakollinen'!L85-'2003'!L85)/'2003'!L85*100</f>
        <v>0.565838688021486</v>
      </c>
      <c r="DE85" s="102">
        <f>('2004 ennakollinen'!M85-'2003'!M85)/'2003'!M85*100</f>
        <v>-1.82147625405302</v>
      </c>
      <c r="DF85" s="102">
        <f>('2004 ennakollinen'!N85-'2003'!N85)/'2003'!N85*100</f>
        <v>-1.7664192426947378</v>
      </c>
      <c r="DG85" s="103">
        <f>('2004 ennakollinen'!O85-'2003'!O85)/'2003'!O85*100</f>
        <v>-100</v>
      </c>
    </row>
    <row r="86" spans="1:111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('2003'!D86-'2002'!D86)/'2002'!D86*100</f>
        <v>-2.6763285024154553</v>
      </c>
      <c r="CK86" s="108">
        <f>('2003'!E86-'2002'!E86)/'2002'!E86*100</f>
        <v>-2.8877728414139545</v>
      </c>
      <c r="CL86" s="108">
        <f>('2003'!F86-'2002'!F86)/'2002'!F86*100</f>
        <v>-3.9380441384895737</v>
      </c>
      <c r="CM86" s="108">
        <f>('2003'!G86-'2002'!G86)/'2002'!G86*100</f>
        <v>-4.122877930476959</v>
      </c>
      <c r="CN86" s="108">
        <f>('2003'!H86-'2002'!H86)/'2002'!H86*100</f>
        <v>-4.470636049583423</v>
      </c>
      <c r="CO86" s="108">
        <f>('2003'!I86-'2002'!I86)/'2002'!I86*100</f>
        <v>-4.5038633590890536</v>
      </c>
      <c r="CP86" s="108">
        <f>('2003'!J86-'2002'!J86)/'2002'!J86*100</f>
        <v>-3.7867754150888353</v>
      </c>
      <c r="CQ86" s="108">
        <f>('2003'!K86-'2002'!K86)/'2002'!K86*100</f>
        <v>-3.3071907776622886</v>
      </c>
      <c r="CR86" s="108">
        <f>('2003'!L86-'2002'!L86)/'2002'!L86*100</f>
        <v>-3.2898415657036355</v>
      </c>
      <c r="CS86" s="108">
        <f>('2003'!M86-'2002'!M86)/'2002'!M86*100</f>
        <v>-2.675898203592814</v>
      </c>
      <c r="CT86" s="108">
        <f>('2003'!N86-'2002'!N86)/'2002'!N86*100</f>
        <v>-2.4880740810027095</v>
      </c>
      <c r="CU86" s="109">
        <f>('2003'!O86-'2002'!O86)/'2002'!O86*100</f>
        <v>-2.398575845591682</v>
      </c>
      <c r="CV86" s="107">
        <f>('2004 ennakollinen'!D86-'2003'!D86)/'2003'!D86*100</f>
        <v>-2.7399980144941973</v>
      </c>
      <c r="CW86" s="108">
        <f>('2004 ennakollinen'!E86-'2003'!E86)/'2003'!E86*100</f>
        <v>-2.1680755842864174</v>
      </c>
      <c r="CX86" s="108">
        <f>('2004 ennakollinen'!F86-'2003'!F86)/'2003'!F86*100</f>
        <v>-1.3594688586784764</v>
      </c>
      <c r="CY86" s="108">
        <f>('2004 ennakollinen'!G86-'2003'!G86)/'2003'!G86*100</f>
        <v>-1.022344013490724</v>
      </c>
      <c r="CZ86" s="108">
        <f>('2004 ennakollinen'!H86-'2003'!H86)/'2003'!H86*100</f>
        <v>-0.21272069772389157</v>
      </c>
      <c r="DA86" s="108">
        <f>('2004 ennakollinen'!I86-'2003'!I86)/'2003'!I86*100</f>
        <v>1.8311508570211847</v>
      </c>
      <c r="DB86" s="108">
        <f>('2004 ennakollinen'!J86-'2003'!J86)/'2003'!J86*100</f>
        <v>3.4514078110808373</v>
      </c>
      <c r="DC86" s="108">
        <f>('2004 ennakollinen'!K86-'2003'!K86)/'2003'!K86*100</f>
        <v>2.4528486269911123</v>
      </c>
      <c r="DD86" s="108">
        <f>('2004 ennakollinen'!L86-'2003'!L86)/'2003'!L86*100</f>
        <v>2.7271851209405398</v>
      </c>
      <c r="DE86" s="108">
        <f>('2004 ennakollinen'!M86-'2003'!M86)/'2003'!M86*100</f>
        <v>-0.2980196116131535</v>
      </c>
      <c r="DF86" s="108">
        <f>('2004 ennakollinen'!N86-'2003'!N86)/'2003'!N86*100</f>
        <v>-0.7769784172661892</v>
      </c>
      <c r="DG86" s="109">
        <f>('2004 ennakollinen'!O86-'2003'!O86)/'2003'!O86*100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5" width="9.8515625" style="0" customWidth="1"/>
  </cols>
  <sheetData>
    <row r="2" spans="1:7" ht="15.75">
      <c r="A2" s="1"/>
      <c r="D2" s="66">
        <v>2003</v>
      </c>
      <c r="E2" s="66"/>
      <c r="F2" s="66"/>
      <c r="G2" s="66" t="s">
        <v>161</v>
      </c>
    </row>
    <row r="3" spans="2:7" ht="15.75">
      <c r="B3" s="3"/>
      <c r="C3" s="3"/>
      <c r="D3" s="66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91.97</v>
      </c>
      <c r="E6" s="83">
        <v>89.92</v>
      </c>
      <c r="F6" s="83">
        <v>88.46</v>
      </c>
      <c r="G6" s="83">
        <v>86.93</v>
      </c>
      <c r="H6" s="83">
        <v>87.67</v>
      </c>
      <c r="I6" s="83">
        <v>87.51</v>
      </c>
      <c r="J6" s="83">
        <v>86.55</v>
      </c>
      <c r="K6" s="83">
        <v>82.87</v>
      </c>
      <c r="L6" s="83">
        <v>82.05</v>
      </c>
      <c r="M6" s="83">
        <v>85.64</v>
      </c>
      <c r="N6" s="83">
        <v>87.18</v>
      </c>
      <c r="O6" s="84">
        <v>89.11</v>
      </c>
    </row>
    <row r="7" spans="1:15" ht="12.75">
      <c r="A7" s="9" t="s">
        <v>5</v>
      </c>
      <c r="B7" s="10" t="s">
        <v>164</v>
      </c>
      <c r="C7" s="38" t="s">
        <v>6</v>
      </c>
      <c r="D7" s="29">
        <v>94.52</v>
      </c>
      <c r="E7" s="30">
        <v>94.44</v>
      </c>
      <c r="F7" s="30">
        <v>92.45</v>
      </c>
      <c r="G7" s="30">
        <v>91.74</v>
      </c>
      <c r="H7" s="30">
        <v>91.57</v>
      </c>
      <c r="I7" s="30">
        <v>91.63</v>
      </c>
      <c r="J7" s="30">
        <v>90.96</v>
      </c>
      <c r="K7" s="30">
        <v>91.57</v>
      </c>
      <c r="L7" s="30">
        <v>89.43</v>
      </c>
      <c r="M7" s="30">
        <v>90.87</v>
      </c>
      <c r="N7" s="30">
        <v>91.76</v>
      </c>
      <c r="O7" s="31">
        <v>93.17</v>
      </c>
    </row>
    <row r="8" spans="1:15" ht="12.75">
      <c r="A8" s="11" t="s">
        <v>7</v>
      </c>
      <c r="B8" s="12" t="s">
        <v>165</v>
      </c>
      <c r="C8" s="39" t="s">
        <v>8</v>
      </c>
      <c r="D8" s="29">
        <v>94.52</v>
      </c>
      <c r="E8" s="30">
        <v>94.44</v>
      </c>
      <c r="F8" s="30">
        <v>92.45</v>
      </c>
      <c r="G8" s="30">
        <v>91.74</v>
      </c>
      <c r="H8" s="30">
        <v>91.57</v>
      </c>
      <c r="I8" s="30">
        <v>91.63</v>
      </c>
      <c r="J8" s="30">
        <v>90.96</v>
      </c>
      <c r="K8" s="30">
        <v>91.57</v>
      </c>
      <c r="L8" s="30">
        <v>89.43</v>
      </c>
      <c r="M8" s="30">
        <v>90.87</v>
      </c>
      <c r="N8" s="30">
        <v>91.76</v>
      </c>
      <c r="O8" s="31">
        <v>93.17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91</v>
      </c>
      <c r="E10" s="30">
        <v>90.88</v>
      </c>
      <c r="F10" s="30">
        <v>90.92</v>
      </c>
      <c r="G10" s="30">
        <v>90.77</v>
      </c>
      <c r="H10" s="30">
        <v>91.21</v>
      </c>
      <c r="I10" s="30">
        <v>90.96</v>
      </c>
      <c r="J10" s="30">
        <v>92.07</v>
      </c>
      <c r="K10" s="30">
        <v>90.25</v>
      </c>
      <c r="L10" s="30">
        <v>90</v>
      </c>
      <c r="M10" s="30">
        <v>92.89</v>
      </c>
      <c r="N10" s="30">
        <v>92.57</v>
      </c>
      <c r="O10" s="31">
        <v>93.89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92.84</v>
      </c>
      <c r="E11" s="30">
        <v>92.42</v>
      </c>
      <c r="F11" s="30">
        <v>92.15</v>
      </c>
      <c r="G11" s="30">
        <v>91.77</v>
      </c>
      <c r="H11" s="30">
        <v>91.96</v>
      </c>
      <c r="I11" s="30">
        <v>92.18</v>
      </c>
      <c r="J11" s="30">
        <v>92.4</v>
      </c>
      <c r="K11" s="30">
        <v>86.58</v>
      </c>
      <c r="L11" s="30">
        <v>86.28</v>
      </c>
      <c r="M11" s="30">
        <v>90.08</v>
      </c>
      <c r="N11" s="30">
        <v>92.22</v>
      </c>
      <c r="O11" s="31">
        <v>96.01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90.38</v>
      </c>
      <c r="E12" s="30">
        <v>89.76</v>
      </c>
      <c r="F12" s="30">
        <v>89.28</v>
      </c>
      <c r="G12" s="30">
        <v>88.66</v>
      </c>
      <c r="H12" s="30">
        <v>88.7</v>
      </c>
      <c r="I12" s="30">
        <v>88.98</v>
      </c>
      <c r="J12" s="30">
        <v>89.25</v>
      </c>
      <c r="K12" s="30">
        <v>83.41</v>
      </c>
      <c r="L12" s="30">
        <v>83.05</v>
      </c>
      <c r="M12" s="30">
        <v>87.72</v>
      </c>
      <c r="N12" s="30">
        <v>90.19</v>
      </c>
      <c r="O12" s="31">
        <v>94.69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103.53</v>
      </c>
      <c r="E13" s="30">
        <v>103.93</v>
      </c>
      <c r="F13" s="30">
        <v>104.61</v>
      </c>
      <c r="G13" s="30">
        <v>105.24</v>
      </c>
      <c r="H13" s="30">
        <v>106.07</v>
      </c>
      <c r="I13" s="30">
        <v>106.04</v>
      </c>
      <c r="J13" s="30">
        <v>106.04</v>
      </c>
      <c r="K13" s="30">
        <v>100.31</v>
      </c>
      <c r="L13" s="30">
        <v>100.31</v>
      </c>
      <c r="M13" s="30">
        <v>100.31</v>
      </c>
      <c r="N13" s="30">
        <v>101.05</v>
      </c>
      <c r="O13" s="31">
        <v>101.75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89.27</v>
      </c>
      <c r="E14" s="30">
        <v>83.42</v>
      </c>
      <c r="F14" s="30">
        <v>80.33</v>
      </c>
      <c r="G14" s="30">
        <v>76.46</v>
      </c>
      <c r="H14" s="30">
        <v>78.58</v>
      </c>
      <c r="I14" s="30">
        <v>77.75</v>
      </c>
      <c r="J14" s="30">
        <v>74.61</v>
      </c>
      <c r="K14" s="30">
        <v>71.23</v>
      </c>
      <c r="L14" s="30">
        <v>70.4</v>
      </c>
      <c r="M14" s="30">
        <v>75.06</v>
      </c>
      <c r="N14" s="30">
        <v>76.36</v>
      </c>
      <c r="O14" s="31">
        <v>75.97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114.52</v>
      </c>
      <c r="E18" s="83">
        <v>114.52</v>
      </c>
      <c r="F18" s="83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113.79</v>
      </c>
      <c r="L18" s="83">
        <v>113.79</v>
      </c>
      <c r="M18" s="83">
        <v>103.3</v>
      </c>
      <c r="N18" s="83">
        <v>103.3</v>
      </c>
      <c r="O18" s="84">
        <v>103.3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141.66</v>
      </c>
      <c r="E19" s="30">
        <v>141.66</v>
      </c>
      <c r="F19" s="30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137.79</v>
      </c>
      <c r="L19" s="30">
        <v>137.79</v>
      </c>
      <c r="M19" s="30">
        <v>137.79</v>
      </c>
      <c r="N19" s="30">
        <v>137.79</v>
      </c>
      <c r="O19" s="31">
        <v>137.79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141.66</v>
      </c>
      <c r="E20" s="30">
        <v>141.66</v>
      </c>
      <c r="F20" s="30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137.79</v>
      </c>
      <c r="L20" s="30">
        <v>137.79</v>
      </c>
      <c r="M20" s="30">
        <v>137.79</v>
      </c>
      <c r="N20" s="30">
        <v>137.79</v>
      </c>
      <c r="O20" s="31">
        <v>137.79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108.21</v>
      </c>
      <c r="E26" s="30">
        <v>108.21</v>
      </c>
      <c r="F26" s="30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95.28</v>
      </c>
      <c r="N26" s="30">
        <v>95.28</v>
      </c>
      <c r="O26" s="31">
        <v>95.28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89.91</v>
      </c>
      <c r="E28" s="83">
        <v>87.07</v>
      </c>
      <c r="F28" s="83">
        <v>85.48</v>
      </c>
      <c r="G28" s="83">
        <v>83.48</v>
      </c>
      <c r="H28" s="83">
        <v>84.41</v>
      </c>
      <c r="I28" s="83">
        <v>84.21</v>
      </c>
      <c r="J28" s="83">
        <v>83.04</v>
      </c>
      <c r="K28" s="83">
        <v>78.24</v>
      </c>
      <c r="L28" s="83">
        <v>77.68</v>
      </c>
      <c r="M28" s="83">
        <v>82.35</v>
      </c>
      <c r="N28" s="83">
        <v>84.32</v>
      </c>
      <c r="O28" s="84">
        <v>86.74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89.91</v>
      </c>
      <c r="E31" s="30">
        <v>87.07</v>
      </c>
      <c r="F31" s="30">
        <v>85.48</v>
      </c>
      <c r="G31" s="30">
        <v>83.48</v>
      </c>
      <c r="H31" s="30">
        <v>84.41</v>
      </c>
      <c r="I31" s="30">
        <v>84.21</v>
      </c>
      <c r="J31" s="30">
        <v>83.04</v>
      </c>
      <c r="K31" s="30">
        <v>78.24</v>
      </c>
      <c r="L31" s="30">
        <v>77.68</v>
      </c>
      <c r="M31" s="30">
        <v>82.35</v>
      </c>
      <c r="N31" s="30">
        <v>84.32</v>
      </c>
      <c r="O31" s="31">
        <v>86.74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109.49</v>
      </c>
      <c r="E32" s="83">
        <v>114.68</v>
      </c>
      <c r="F32" s="83">
        <v>114.14</v>
      </c>
      <c r="G32" s="83">
        <v>105.07</v>
      </c>
      <c r="H32" s="83">
        <v>117.12</v>
      </c>
      <c r="I32" s="83">
        <v>108.9</v>
      </c>
      <c r="J32" s="83">
        <v>98.54</v>
      </c>
      <c r="K32" s="83">
        <v>103.59</v>
      </c>
      <c r="L32" s="83">
        <v>117.37</v>
      </c>
      <c r="M32" s="83">
        <v>115.95</v>
      </c>
      <c r="N32" s="83">
        <v>121.75</v>
      </c>
      <c r="O32" s="84">
        <v>121.65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109.15</v>
      </c>
      <c r="E33" s="30">
        <v>114.51</v>
      </c>
      <c r="F33" s="30">
        <v>118.77</v>
      </c>
      <c r="G33" s="30">
        <v>110.24</v>
      </c>
      <c r="H33" s="30">
        <v>117.43</v>
      </c>
      <c r="I33" s="30">
        <v>116.97</v>
      </c>
      <c r="J33" s="30">
        <v>105.06</v>
      </c>
      <c r="K33" s="30">
        <v>112.25</v>
      </c>
      <c r="L33" s="30">
        <v>134.62</v>
      </c>
      <c r="M33" s="30">
        <v>127.92</v>
      </c>
      <c r="N33" s="30">
        <v>130.58</v>
      </c>
      <c r="O33" s="31">
        <v>128.06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108.17</v>
      </c>
      <c r="E35" s="30">
        <v>108.17</v>
      </c>
      <c r="F35" s="30">
        <v>108.17</v>
      </c>
      <c r="G35" s="30">
        <v>108.17</v>
      </c>
      <c r="H35" s="30">
        <v>95.73</v>
      </c>
      <c r="I35" s="30">
        <v>93.5</v>
      </c>
      <c r="J35" s="30">
        <v>74.39</v>
      </c>
      <c r="K35" s="30">
        <v>88.08</v>
      </c>
      <c r="L35" s="30">
        <v>148.35</v>
      </c>
      <c r="M35" s="30">
        <v>156.17</v>
      </c>
      <c r="N35" s="30">
        <v>156.17</v>
      </c>
      <c r="O35" s="31">
        <v>156.17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109.45</v>
      </c>
      <c r="E36" s="30">
        <v>116.44</v>
      </c>
      <c r="F36" s="30">
        <v>122.02</v>
      </c>
      <c r="G36" s="30">
        <v>110.87</v>
      </c>
      <c r="H36" s="30">
        <v>124.07</v>
      </c>
      <c r="I36" s="30">
        <v>124.15</v>
      </c>
      <c r="J36" s="30">
        <v>114.44</v>
      </c>
      <c r="K36" s="30">
        <v>119.64</v>
      </c>
      <c r="L36" s="30">
        <v>130.43</v>
      </c>
      <c r="M36" s="30">
        <v>119.28</v>
      </c>
      <c r="N36" s="30">
        <v>122.75</v>
      </c>
      <c r="O36" s="31">
        <v>119.46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109.98</v>
      </c>
      <c r="E37" s="30">
        <v>114.94</v>
      </c>
      <c r="F37" s="30">
        <v>107.34</v>
      </c>
      <c r="G37" s="30">
        <v>97.48</v>
      </c>
      <c r="H37" s="30">
        <v>116.67</v>
      </c>
      <c r="I37" s="30">
        <v>97.05</v>
      </c>
      <c r="J37" s="30">
        <v>88.96</v>
      </c>
      <c r="K37" s="30">
        <v>90.88</v>
      </c>
      <c r="L37" s="30">
        <v>92.03</v>
      </c>
      <c r="M37" s="30">
        <v>98.38</v>
      </c>
      <c r="N37" s="30">
        <v>108.78</v>
      </c>
      <c r="O37" s="31">
        <v>112.25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120.19</v>
      </c>
      <c r="E38" s="83">
        <v>124.58</v>
      </c>
      <c r="F38" s="83">
        <v>117.79</v>
      </c>
      <c r="G38" s="83">
        <v>115.18</v>
      </c>
      <c r="H38" s="83">
        <v>112.78</v>
      </c>
      <c r="I38" s="83">
        <v>127.12</v>
      </c>
      <c r="J38" s="83">
        <v>146.26</v>
      </c>
      <c r="K38" s="83">
        <v>154.91</v>
      </c>
      <c r="L38" s="83">
        <v>136.73</v>
      </c>
      <c r="M38" s="83">
        <v>146.68</v>
      </c>
      <c r="N38" s="83">
        <v>160.33</v>
      </c>
      <c r="O38" s="84">
        <v>160.88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127.96</v>
      </c>
      <c r="E39" s="30">
        <v>133.85</v>
      </c>
      <c r="F39" s="30">
        <v>124.74</v>
      </c>
      <c r="G39" s="30">
        <v>121.24</v>
      </c>
      <c r="H39" s="30">
        <v>118.02</v>
      </c>
      <c r="I39" s="30">
        <v>137.26</v>
      </c>
      <c r="J39" s="30">
        <v>162.95</v>
      </c>
      <c r="K39" s="30">
        <v>175.84</v>
      </c>
      <c r="L39" s="30">
        <v>151.44</v>
      </c>
      <c r="M39" s="30">
        <v>164.79</v>
      </c>
      <c r="N39" s="30">
        <v>183.11</v>
      </c>
      <c r="O39" s="31">
        <v>183.84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127.96</v>
      </c>
      <c r="E41" s="30">
        <v>133.85</v>
      </c>
      <c r="F41" s="30">
        <v>124.74</v>
      </c>
      <c r="G41" s="30">
        <v>121.24</v>
      </c>
      <c r="H41" s="30">
        <v>118.02</v>
      </c>
      <c r="I41" s="30">
        <v>137.26</v>
      </c>
      <c r="J41" s="30">
        <v>162.95</v>
      </c>
      <c r="K41" s="30">
        <v>175.84</v>
      </c>
      <c r="L41" s="30">
        <v>151.44</v>
      </c>
      <c r="M41" s="30">
        <v>164.79</v>
      </c>
      <c r="N41" s="30">
        <v>183.11</v>
      </c>
      <c r="O41" s="31">
        <v>183.84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97.47</v>
      </c>
      <c r="E43" s="30">
        <v>97.47</v>
      </c>
      <c r="F43" s="30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93.72</v>
      </c>
      <c r="L43" s="30">
        <v>93.72</v>
      </c>
      <c r="M43" s="30">
        <v>93.72</v>
      </c>
      <c r="N43" s="30">
        <v>93.72</v>
      </c>
      <c r="O43" s="31">
        <v>93.72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117.69</v>
      </c>
      <c r="E44" s="83">
        <v>117.69</v>
      </c>
      <c r="F44" s="83">
        <v>117.69</v>
      </c>
      <c r="G44" s="83">
        <v>117.69</v>
      </c>
      <c r="H44" s="83">
        <v>117.69</v>
      </c>
      <c r="I44" s="83">
        <v>117.69</v>
      </c>
      <c r="J44" s="83">
        <v>174.19</v>
      </c>
      <c r="K44" s="83">
        <v>174.19</v>
      </c>
      <c r="L44" s="83">
        <v>176.55</v>
      </c>
      <c r="M44" s="83">
        <v>176.54</v>
      </c>
      <c r="N44" s="83">
        <v>176.54</v>
      </c>
      <c r="O44" s="84">
        <v>176.54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117.69</v>
      </c>
      <c r="E45" s="30">
        <v>117.69</v>
      </c>
      <c r="F45" s="30">
        <v>117.69</v>
      </c>
      <c r="G45" s="30">
        <v>117.69</v>
      </c>
      <c r="H45" s="30">
        <v>117.69</v>
      </c>
      <c r="I45" s="30">
        <v>117.69</v>
      </c>
      <c r="J45" s="30">
        <v>174.19</v>
      </c>
      <c r="K45" s="30">
        <v>174.19</v>
      </c>
      <c r="L45" s="30">
        <v>176.55</v>
      </c>
      <c r="M45" s="30">
        <v>176.54</v>
      </c>
      <c r="N45" s="30">
        <v>176.54</v>
      </c>
      <c r="O45" s="31">
        <v>176.54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94.88</v>
      </c>
      <c r="E46" s="30">
        <v>94.88</v>
      </c>
      <c r="F46" s="30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126.6</v>
      </c>
      <c r="M46" s="30">
        <v>126.51</v>
      </c>
      <c r="N46" s="30">
        <v>126.51</v>
      </c>
      <c r="O46" s="31">
        <v>126.51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119.53</v>
      </c>
      <c r="E49" s="30">
        <v>119.53</v>
      </c>
      <c r="F49" s="30">
        <v>119.53</v>
      </c>
      <c r="G49" s="30">
        <v>119.53</v>
      </c>
      <c r="H49" s="30">
        <v>119.53</v>
      </c>
      <c r="I49" s="30">
        <v>119.53</v>
      </c>
      <c r="J49" s="30">
        <v>180.57</v>
      </c>
      <c r="K49" s="30">
        <v>180.57</v>
      </c>
      <c r="L49" s="30">
        <v>180.57</v>
      </c>
      <c r="M49" s="30">
        <v>180.57</v>
      </c>
      <c r="N49" s="30">
        <v>180.57</v>
      </c>
      <c r="O49" s="31">
        <v>180.57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103.3</v>
      </c>
      <c r="E63" s="83">
        <v>104.49</v>
      </c>
      <c r="F63" s="83">
        <v>103.03</v>
      </c>
      <c r="G63" s="83">
        <v>99.05</v>
      </c>
      <c r="H63" s="83">
        <v>103.2</v>
      </c>
      <c r="I63" s="83">
        <v>101.69</v>
      </c>
      <c r="J63" s="83">
        <v>101.72</v>
      </c>
      <c r="K63" s="83">
        <v>102.45</v>
      </c>
      <c r="L63" s="83">
        <v>105.14</v>
      </c>
      <c r="M63" s="83">
        <v>106.31</v>
      </c>
      <c r="N63" s="83">
        <v>110.21</v>
      </c>
      <c r="O63" s="84">
        <v>111.11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99.09</v>
      </c>
      <c r="E64" s="30">
        <v>98.22</v>
      </c>
      <c r="F64" s="30">
        <v>96.17</v>
      </c>
      <c r="G64" s="30">
        <v>94.67</v>
      </c>
      <c r="H64" s="30">
        <v>94.86</v>
      </c>
      <c r="I64" s="30">
        <v>96.84</v>
      </c>
      <c r="J64" s="30">
        <v>98.93</v>
      </c>
      <c r="K64" s="30">
        <v>97.4</v>
      </c>
      <c r="L64" s="30">
        <v>94.18</v>
      </c>
      <c r="M64" s="30">
        <v>96.8</v>
      </c>
      <c r="N64" s="30">
        <v>99.93</v>
      </c>
      <c r="O64" s="31">
        <v>101.42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95.83</v>
      </c>
      <c r="E65" s="83">
        <v>95.24</v>
      </c>
      <c r="F65" s="83">
        <v>93.66</v>
      </c>
      <c r="G65" s="83">
        <v>93.89</v>
      </c>
      <c r="H65" s="83">
        <v>91.79</v>
      </c>
      <c r="I65" s="83">
        <v>92.02</v>
      </c>
      <c r="J65" s="83">
        <v>91.99</v>
      </c>
      <c r="K65" s="83">
        <v>91.35</v>
      </c>
      <c r="L65" s="83">
        <v>90.1</v>
      </c>
      <c r="M65" s="83">
        <v>90.77</v>
      </c>
      <c r="N65" s="83">
        <v>91.05</v>
      </c>
      <c r="O65" s="84">
        <v>90.93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90.23</v>
      </c>
      <c r="E66" s="30">
        <v>91.18</v>
      </c>
      <c r="F66" s="30">
        <v>90.71</v>
      </c>
      <c r="G66" s="30">
        <v>91.67</v>
      </c>
      <c r="H66" s="30">
        <v>89.74</v>
      </c>
      <c r="I66" s="30">
        <v>91.18</v>
      </c>
      <c r="J66" s="30">
        <v>92.63</v>
      </c>
      <c r="K66" s="30">
        <v>90.22</v>
      </c>
      <c r="L66" s="30">
        <v>88.79</v>
      </c>
      <c r="M66" s="30">
        <v>88.77</v>
      </c>
      <c r="N66" s="30">
        <v>88.76</v>
      </c>
      <c r="O66" s="31">
        <v>86.85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90.22</v>
      </c>
      <c r="E67" s="30">
        <v>91.18</v>
      </c>
      <c r="F67" s="30">
        <v>90.7</v>
      </c>
      <c r="G67" s="30">
        <v>91.67</v>
      </c>
      <c r="H67" s="30">
        <v>89.74</v>
      </c>
      <c r="I67" s="30">
        <v>91.18</v>
      </c>
      <c r="J67" s="30">
        <v>92.63</v>
      </c>
      <c r="K67" s="30">
        <v>90.22</v>
      </c>
      <c r="L67" s="30">
        <v>88.77</v>
      </c>
      <c r="M67" s="30">
        <v>88.77</v>
      </c>
      <c r="N67" s="30">
        <v>88.77</v>
      </c>
      <c r="O67" s="31">
        <v>86.84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102.96</v>
      </c>
      <c r="E68" s="30">
        <v>87.45</v>
      </c>
      <c r="F68" s="30">
        <v>105.78</v>
      </c>
      <c r="G68" s="30">
        <v>97.32</v>
      </c>
      <c r="H68" s="30">
        <v>90.27</v>
      </c>
      <c r="I68" s="30">
        <v>84.63</v>
      </c>
      <c r="J68" s="30">
        <v>90.27</v>
      </c>
      <c r="K68" s="30">
        <v>93.09</v>
      </c>
      <c r="L68" s="30">
        <v>115.65</v>
      </c>
      <c r="M68" s="30">
        <v>87.45</v>
      </c>
      <c r="N68" s="30">
        <v>71.94</v>
      </c>
      <c r="O68" s="31">
        <v>105.78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96.94</v>
      </c>
      <c r="E69" s="30">
        <v>95.4</v>
      </c>
      <c r="F69" s="30">
        <v>92.31</v>
      </c>
      <c r="G69" s="30">
        <v>91.53</v>
      </c>
      <c r="H69" s="30">
        <v>89.22</v>
      </c>
      <c r="I69" s="30">
        <v>88.44</v>
      </c>
      <c r="J69" s="30">
        <v>86.9</v>
      </c>
      <c r="K69" s="30">
        <v>87.67</v>
      </c>
      <c r="L69" s="30">
        <v>86.13</v>
      </c>
      <c r="M69" s="30">
        <v>87.67</v>
      </c>
      <c r="N69" s="30">
        <v>88.44</v>
      </c>
      <c r="O69" s="31">
        <v>89.99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77.3</v>
      </c>
      <c r="E70" s="30">
        <v>78.53</v>
      </c>
      <c r="F70" s="30">
        <v>73.62</v>
      </c>
      <c r="G70" s="30">
        <v>63.8</v>
      </c>
      <c r="H70" s="30">
        <v>63.8</v>
      </c>
      <c r="I70" s="30">
        <v>62.57</v>
      </c>
      <c r="J70" s="30">
        <v>60.12</v>
      </c>
      <c r="K70" s="30">
        <v>60.12</v>
      </c>
      <c r="L70" s="30">
        <v>61.35</v>
      </c>
      <c r="M70" s="30">
        <v>56.44</v>
      </c>
      <c r="N70" s="30">
        <v>49.08</v>
      </c>
      <c r="O70" s="31">
        <v>49.08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113.24</v>
      </c>
      <c r="E71" s="30">
        <v>108.88</v>
      </c>
      <c r="F71" s="30">
        <v>109.51</v>
      </c>
      <c r="G71" s="30">
        <v>130.64</v>
      </c>
      <c r="H71" s="30">
        <v>108.26</v>
      </c>
      <c r="I71" s="30">
        <v>76.56</v>
      </c>
      <c r="J71" s="30">
        <v>115.1</v>
      </c>
      <c r="K71" s="30">
        <v>121.32</v>
      </c>
      <c r="L71" s="30">
        <v>141.21</v>
      </c>
      <c r="M71" s="30">
        <v>103.91</v>
      </c>
      <c r="N71" s="30">
        <v>107.64</v>
      </c>
      <c r="O71" s="31">
        <v>115.1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108.06</v>
      </c>
      <c r="E72" s="30">
        <v>106.21</v>
      </c>
      <c r="F72" s="30">
        <v>106.21</v>
      </c>
      <c r="G72" s="30">
        <v>107.31</v>
      </c>
      <c r="H72" s="30">
        <v>105.75</v>
      </c>
      <c r="I72" s="30">
        <v>106.21</v>
      </c>
      <c r="J72" s="30">
        <v>106.21</v>
      </c>
      <c r="K72" s="30">
        <v>105.98</v>
      </c>
      <c r="L72" s="30">
        <v>105.8</v>
      </c>
      <c r="M72" s="30">
        <v>106.32</v>
      </c>
      <c r="N72" s="30">
        <v>105.86</v>
      </c>
      <c r="O72" s="31">
        <v>105.46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106.98</v>
      </c>
      <c r="E73" s="30">
        <v>105.19</v>
      </c>
      <c r="F73" s="30">
        <v>105.19</v>
      </c>
      <c r="G73" s="30">
        <v>106.08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104.29</v>
      </c>
      <c r="M73" s="30">
        <v>105.19</v>
      </c>
      <c r="N73" s="30">
        <v>105.19</v>
      </c>
      <c r="O73" s="31">
        <v>104.29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113.69</v>
      </c>
      <c r="E74" s="30">
        <v>111.53</v>
      </c>
      <c r="F74" s="30">
        <v>111.53</v>
      </c>
      <c r="G74" s="30">
        <v>113.69</v>
      </c>
      <c r="H74" s="30">
        <v>108.66</v>
      </c>
      <c r="I74" s="30">
        <v>111.53</v>
      </c>
      <c r="J74" s="30">
        <v>111.53</v>
      </c>
      <c r="K74" s="30">
        <v>110.1</v>
      </c>
      <c r="L74" s="30">
        <v>113.69</v>
      </c>
      <c r="M74" s="30">
        <v>112.25</v>
      </c>
      <c r="N74" s="30">
        <v>109.38</v>
      </c>
      <c r="O74" s="31">
        <v>111.53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</v>
      </c>
      <c r="E76" s="83">
        <v>98.86</v>
      </c>
      <c r="F76" s="83">
        <v>92.52</v>
      </c>
      <c r="G76" s="83">
        <v>93.1</v>
      </c>
      <c r="H76" s="83">
        <v>92.99</v>
      </c>
      <c r="I76" s="83">
        <v>88.91</v>
      </c>
      <c r="J76" s="83">
        <v>95.36</v>
      </c>
      <c r="K76" s="83">
        <v>99.7</v>
      </c>
      <c r="L76" s="83">
        <v>103.57</v>
      </c>
      <c r="M76" s="83">
        <v>103.57</v>
      </c>
      <c r="N76" s="83">
        <v>103.72</v>
      </c>
      <c r="O76" s="84">
        <v>107.86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104.07</v>
      </c>
      <c r="E77" s="30">
        <v>104.07</v>
      </c>
      <c r="F77" s="30">
        <v>95.18</v>
      </c>
      <c r="G77" s="30">
        <v>95.09</v>
      </c>
      <c r="H77" s="30">
        <v>95.09</v>
      </c>
      <c r="I77" s="30">
        <v>95.09</v>
      </c>
      <c r="J77" s="30">
        <v>103.92</v>
      </c>
      <c r="K77" s="30">
        <v>109.82</v>
      </c>
      <c r="L77" s="30">
        <v>112.78</v>
      </c>
      <c r="M77" s="30">
        <v>112.78</v>
      </c>
      <c r="N77" s="30">
        <v>112.78</v>
      </c>
      <c r="O77" s="31">
        <v>112.72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104.07</v>
      </c>
      <c r="E78" s="30">
        <v>104.07</v>
      </c>
      <c r="F78" s="30">
        <v>95.18</v>
      </c>
      <c r="G78" s="30">
        <v>95.09</v>
      </c>
      <c r="H78" s="30">
        <v>95.09</v>
      </c>
      <c r="I78" s="30">
        <v>95.09</v>
      </c>
      <c r="J78" s="30">
        <v>103.92</v>
      </c>
      <c r="K78" s="30">
        <v>109.82</v>
      </c>
      <c r="L78" s="30">
        <v>112.78</v>
      </c>
      <c r="M78" s="30">
        <v>112.78</v>
      </c>
      <c r="N78" s="30">
        <v>112.78</v>
      </c>
      <c r="O78" s="31">
        <v>112.72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96.96</v>
      </c>
      <c r="E80" s="30">
        <v>98.19</v>
      </c>
      <c r="F80" s="30">
        <v>103.1</v>
      </c>
      <c r="G80" s="30">
        <v>101.87</v>
      </c>
      <c r="H80" s="30">
        <v>99.41</v>
      </c>
      <c r="I80" s="30">
        <v>94.5</v>
      </c>
      <c r="J80" s="30">
        <v>93.28</v>
      </c>
      <c r="K80" s="30">
        <v>93.28</v>
      </c>
      <c r="L80" s="30">
        <v>98.19</v>
      </c>
      <c r="M80" s="30">
        <v>98.19</v>
      </c>
      <c r="N80" s="30">
        <v>101.87</v>
      </c>
      <c r="O80" s="31">
        <v>101.87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81.74</v>
      </c>
      <c r="E81" s="30">
        <v>81.74</v>
      </c>
      <c r="F81" s="30">
        <v>81.74</v>
      </c>
      <c r="G81" s="30">
        <v>84.84</v>
      </c>
      <c r="H81" s="30">
        <v>84.84</v>
      </c>
      <c r="I81" s="30">
        <v>67.4</v>
      </c>
      <c r="J81" s="30">
        <v>67.4</v>
      </c>
      <c r="K81" s="30">
        <v>67.4</v>
      </c>
      <c r="L81" s="30">
        <v>74.08</v>
      </c>
      <c r="M81" s="30">
        <v>74.08</v>
      </c>
      <c r="N81" s="30">
        <v>74.08</v>
      </c>
      <c r="O81" s="31">
        <v>92.9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97.86</v>
      </c>
      <c r="E82" s="86">
        <v>97.71</v>
      </c>
      <c r="F82" s="86">
        <v>92.88</v>
      </c>
      <c r="G82" s="86">
        <v>93.35</v>
      </c>
      <c r="H82" s="86">
        <v>92.61</v>
      </c>
      <c r="I82" s="86">
        <v>89.9</v>
      </c>
      <c r="J82" s="86">
        <v>94.29</v>
      </c>
      <c r="K82" s="86">
        <v>97.05</v>
      </c>
      <c r="L82" s="86">
        <v>99.28</v>
      </c>
      <c r="M82" s="86">
        <v>99.5</v>
      </c>
      <c r="N82" s="86">
        <v>99.69</v>
      </c>
      <c r="O82" s="87">
        <v>102.48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99.65</v>
      </c>
      <c r="E83" s="89">
        <v>99.94</v>
      </c>
      <c r="F83" s="89">
        <v>96.23</v>
      </c>
      <c r="G83" s="89">
        <v>95.23</v>
      </c>
      <c r="H83" s="89">
        <v>96.1</v>
      </c>
      <c r="I83" s="89">
        <v>93.79</v>
      </c>
      <c r="J83" s="89">
        <v>96.74</v>
      </c>
      <c r="K83" s="89">
        <v>98.83</v>
      </c>
      <c r="L83" s="89">
        <v>101.22</v>
      </c>
      <c r="M83" s="89">
        <v>101.75</v>
      </c>
      <c r="N83" s="89">
        <v>103.16</v>
      </c>
      <c r="O83" s="90">
        <v>105.33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98.15</v>
      </c>
      <c r="E84" s="33">
        <v>97.83</v>
      </c>
      <c r="F84" s="33">
        <v>93.66</v>
      </c>
      <c r="G84" s="33">
        <v>93.66</v>
      </c>
      <c r="H84" s="33">
        <v>93.14</v>
      </c>
      <c r="I84" s="33">
        <v>91.53</v>
      </c>
      <c r="J84" s="33">
        <v>95.38</v>
      </c>
      <c r="K84" s="33">
        <v>97.13</v>
      </c>
      <c r="L84" s="33">
        <v>98.08</v>
      </c>
      <c r="M84" s="33">
        <v>98.86</v>
      </c>
      <c r="N84" s="33">
        <v>99.75</v>
      </c>
      <c r="O84" s="34">
        <v>102.23</v>
      </c>
    </row>
    <row r="85" spans="1:15" ht="51.75" thickBot="1">
      <c r="A85" s="61"/>
      <c r="B85" s="64" t="s">
        <v>254</v>
      </c>
      <c r="C85" s="61"/>
      <c r="D85" s="74">
        <v>101.67</v>
      </c>
      <c r="E85" s="74">
        <v>102</v>
      </c>
      <c r="F85" s="74">
        <v>97.87</v>
      </c>
      <c r="G85" s="75">
        <v>96.41</v>
      </c>
      <c r="H85" s="75">
        <v>97.38</v>
      </c>
      <c r="I85" s="75">
        <v>96.77</v>
      </c>
      <c r="J85" s="75">
        <v>100.05</v>
      </c>
      <c r="K85" s="75">
        <v>102.37</v>
      </c>
      <c r="L85" s="75">
        <v>104.27</v>
      </c>
      <c r="M85" s="75">
        <v>104.86</v>
      </c>
      <c r="N85" s="75">
        <v>106.43</v>
      </c>
      <c r="O85" s="76">
        <v>106.71</v>
      </c>
    </row>
    <row r="86" spans="1:15" ht="26.25" thickBot="1">
      <c r="A86" s="62"/>
      <c r="B86" s="65" t="s">
        <v>255</v>
      </c>
      <c r="C86" s="62"/>
      <c r="D86" s="79">
        <v>100.73</v>
      </c>
      <c r="E86" s="79">
        <v>100.55</v>
      </c>
      <c r="F86" s="79">
        <v>94.89</v>
      </c>
      <c r="G86" s="80">
        <v>94.88</v>
      </c>
      <c r="H86" s="80">
        <v>94.02</v>
      </c>
      <c r="I86" s="80">
        <v>93.93</v>
      </c>
      <c r="J86" s="80">
        <v>99.09</v>
      </c>
      <c r="K86" s="80">
        <v>102.33</v>
      </c>
      <c r="L86" s="80">
        <v>103.77</v>
      </c>
      <c r="M86" s="80">
        <v>104.02</v>
      </c>
      <c r="N86" s="80">
        <v>104.25</v>
      </c>
      <c r="O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2005-01-12T06:27:02Z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