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70" windowWidth="19320" windowHeight="6495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<sst xmlns="http://schemas.openxmlformats.org/spreadsheetml/2006/main" count="31" uniqueCount="29">
  <si>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</si>
  <si>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</si>
  <si>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</si>
  <si>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</si>
  <si>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</si>
  <si>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</si>
  <si>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</si>
  <si>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</si>
  <si>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</si>
  <si>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</si>
  <si>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</si>
  <si>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</si>
  <si>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</si>
  <si>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</si>
  <si>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</si>
  <si>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</si>
  <si>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</si>
  <si>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</si>
  <si>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</si>
  <si>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</si>
  <si>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</si>
  <si>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</si>
  <si>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</si>
  <si>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</si>
  <si>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</si>
  <si>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Tilastokeskus</t>
  </si>
  <si>
    <t>Statistikcentralen</t>
  </si>
  <si>
    <t>Sijoitusrahastot 2008, 1. - 4. neljännes, 1 000 euroa</t>
  </si>
  <si>
    <t>Placeringsfonder 2008, 1:a - 4:e kvartal, 1 000 euro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</si>
</sst>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27</v>
      </c>
      <c r="C1" s="22"/>
      <c r="D1" s="22"/>
      <c r="E1" s="23"/>
      <c r="F1" s="24"/>
      <c r="G1" s="24"/>
      <c r="H1" s="33" t="s">
        <v>25</v>
      </c>
      <c r="I1" s="34"/>
      <c r="J1" s="35"/>
    </row>
    <row r="2" spans="1:15" s="2" customFormat="1" ht="12" customHeight="1">
      <c r="A2" s="25" t="s">
        <v>28</v>
      </c>
      <c r="B2" s="26"/>
      <c r="C2" s="26"/>
      <c r="D2" s="26"/>
      <c r="E2" s="27"/>
      <c r="F2" s="28"/>
      <c r="G2" s="28"/>
      <c r="H2" s="29" t="s">
        <v>26</v>
      </c>
      <c r="I2" s="34"/>
      <c r="J2" s="34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-884442.5704</v>
      </c>
      <c r="C12" s="16">
        <v>-307374.705871494</v>
      </c>
      <c r="D12" s="16">
        <v>185297.19443</v>
      </c>
      <c r="E12" s="16">
        <v>-1793137.65056742</v>
      </c>
      <c r="F12" s="16">
        <v>3185.45762676354</v>
      </c>
      <c r="G12" s="16">
        <v>-869164.7880983</v>
      </c>
      <c r="H12" s="17">
        <v>-3665637.0628804504</v>
      </c>
    </row>
    <row r="13" spans="1:8" ht="12.75">
      <c r="A13" s="2" t="s">
        <v>20</v>
      </c>
      <c r="B13" s="18">
        <v>-408864.10505</v>
      </c>
      <c r="C13" s="18">
        <v>-82054.5465266017</v>
      </c>
      <c r="D13" s="18">
        <v>-169395.61952</v>
      </c>
      <c r="E13" s="18">
        <v>-843334.337460332</v>
      </c>
      <c r="F13" s="18">
        <v>-22640.8879593791</v>
      </c>
      <c r="G13" s="18">
        <v>-382691.09644403</v>
      </c>
      <c r="H13" s="17">
        <v>-1908980.5929603428</v>
      </c>
    </row>
    <row r="14" spans="1:8" ht="12.75">
      <c r="A14" s="2" t="s">
        <v>21</v>
      </c>
      <c r="B14" s="18">
        <v>-142949.13764</v>
      </c>
      <c r="C14" s="18">
        <v>9745.98187124589</v>
      </c>
      <c r="D14" s="18">
        <v>-73901.6932</v>
      </c>
      <c r="E14" s="18">
        <v>-942234.125611402</v>
      </c>
      <c r="F14" s="18">
        <v>-16458.7781659161</v>
      </c>
      <c r="G14" s="18">
        <v>-539282.103528424</v>
      </c>
      <c r="H14" s="17">
        <v>-1705079.8562744963</v>
      </c>
    </row>
    <row r="15" spans="1:8" ht="12.75">
      <c r="A15" s="2" t="s">
        <v>22</v>
      </c>
      <c r="B15" s="18">
        <v>-133895.12572</v>
      </c>
      <c r="C15" s="18">
        <v>-588456.373985406</v>
      </c>
      <c r="D15" s="18">
        <v>-394469.62854</v>
      </c>
      <c r="E15" s="18">
        <v>-2277094.21360302</v>
      </c>
      <c r="F15" s="18">
        <v>-79995.16576</v>
      </c>
      <c r="G15" s="18">
        <v>-372579.329294118</v>
      </c>
      <c r="H15" s="17">
        <v>-3846489.836902545</v>
      </c>
    </row>
    <row r="16" spans="1:8" ht="12.75">
      <c r="A16" s="19" t="s">
        <v>23</v>
      </c>
      <c r="B16" s="20">
        <f>SUM(B12:B15)</f>
        <v>-1570150.9388100002</v>
      </c>
      <c r="C16" s="20">
        <f aca="true" t="shared" si="0" ref="C16:H16">SUM(C12:C15)</f>
        <v>-968139.6445122559</v>
      </c>
      <c r="D16" s="20">
        <f t="shared" si="0"/>
        <v>-452469.74683</v>
      </c>
      <c r="E16" s="20">
        <f t="shared" si="0"/>
        <v>-5855800.327242174</v>
      </c>
      <c r="F16" s="20">
        <f t="shared" si="0"/>
        <v>-115909.37425853166</v>
      </c>
      <c r="G16" s="20">
        <f t="shared" si="0"/>
        <v>-2163717.317364872</v>
      </c>
      <c r="H16" s="20">
        <f t="shared" si="0"/>
        <v>-11126187.349017836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2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Kannas</cp:lastModifiedBy>
  <cp:lastPrinted>2008-09-25T10:42:20Z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